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400" windowHeight="12900" tabRatio="971" activeTab="27"/>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65" r:id="rId11"/>
    <sheet name="7" sheetId="66" r:id="rId12"/>
    <sheet name="8" sheetId="53" r:id="rId13"/>
    <sheet name="9" sheetId="67"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61" r:id="rId24"/>
    <sheet name="20" sheetId="25" r:id="rId25"/>
    <sheet name="21" sheetId="26" r:id="rId26"/>
    <sheet name="22" sheetId="27" r:id="rId27"/>
    <sheet name="23" sheetId="57" r:id="rId28"/>
    <sheet name="24" sheetId="58" r:id="rId29"/>
    <sheet name="25" sheetId="28" r:id="rId30"/>
    <sheet name="26" sheetId="29" r:id="rId31"/>
    <sheet name="27" sheetId="56" r:id="rId32"/>
    <sheet name="28" sheetId="46" r:id="rId33"/>
    <sheet name="29" sheetId="47" r:id="rId34"/>
    <sheet name="30" sheetId="32" r:id="rId35"/>
    <sheet name="31" sheetId="69" r:id="rId36"/>
    <sheet name="32" sheetId="33" r:id="rId37"/>
    <sheet name="33" sheetId="34" r:id="rId38"/>
    <sheet name="34" sheetId="35" r:id="rId39"/>
    <sheet name="35" sheetId="68" r:id="rId40"/>
    <sheet name="36" sheetId="63" r:id="rId41"/>
    <sheet name="37" sheetId="38" r:id="rId42"/>
    <sheet name="38" sheetId="39" r:id="rId43"/>
    <sheet name="39" sheetId="40" r:id="rId44"/>
    <sheet name="40" sheetId="50" r:id="rId45"/>
  </sheets>
  <definedNames>
    <definedName name="_Toc114998263" localSheetId="5">'1'!#REF!</definedName>
  </definedNames>
  <calcPr calcId="144525"/>
</workbook>
</file>

<file path=xl/calcChain.xml><?xml version="1.0" encoding="utf-8"?>
<calcChain xmlns="http://schemas.openxmlformats.org/spreadsheetml/2006/main">
  <c r="B49" i="62" l="1"/>
  <c r="B61" i="62"/>
  <c r="B60" i="62"/>
  <c r="B59" i="62"/>
  <c r="B57" i="62"/>
  <c r="B55" i="62"/>
  <c r="B54" i="62"/>
  <c r="B53" i="62"/>
  <c r="B52" i="62"/>
  <c r="B51" i="62"/>
  <c r="B62" i="62"/>
  <c r="B15" i="62" l="1"/>
  <c r="B14" i="62"/>
  <c r="B13" i="62"/>
  <c r="B18" i="62" l="1"/>
  <c r="B39" i="62" l="1"/>
  <c r="B7" i="62"/>
  <c r="B11" i="62" l="1"/>
  <c r="B10" i="62"/>
  <c r="B9" i="62"/>
</calcChain>
</file>

<file path=xl/sharedStrings.xml><?xml version="1.0" encoding="utf-8"?>
<sst xmlns="http://schemas.openxmlformats.org/spreadsheetml/2006/main" count="1575" uniqueCount="723">
  <si>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</si>
  <si>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</si>
  <si>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</si>
  <si>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</si>
  <si>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</si>
  <si>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</si>
  <si>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</si>
  <si>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</si>
  <si>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</si>
  <si>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</si>
  <si>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</si>
  <si>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</si>
  <si>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</si>
  <si>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</si>
  <si>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</si>
  <si>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</si>
  <si>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</si>
  <si>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</si>
  <si>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</si>
  <si>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</si>
  <si>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</si>
  <si>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</si>
  <si>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</si>
  <si>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</si>
  <si>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</si>
  <si>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</si>
  <si>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</si>
  <si>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</si>
  <si>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</si>
  <si>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</si>
  <si>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</si>
  <si>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</si>
  <si>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</si>
  <si>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</si>
  <si>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</si>
  <si>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</si>
  <si>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</si>
  <si>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</si>
  <si>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</si>
  <si>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</si>
  <si>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</si>
  <si>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</si>
  <si>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</si>
  <si>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</si>
  <si>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</si>
  <si>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</si>
  <si>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</si>
  <si>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</si>
  <si>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</si>
  <si>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</si>
  <si>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</si>
  <si>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</si>
  <si>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</si>
  <si>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</si>
  <si>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</si>
  <si>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</si>
  <si>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</si>
  <si>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</si>
  <si>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</si>
  <si>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</si>
  <si>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</si>
  <si>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</si>
  <si>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</si>
  <si>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</si>
  <si>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</si>
  <si>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</si>
  <si>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</si>
  <si>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</si>
  <si>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</si>
  <si>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</si>
  <si>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</si>
  <si>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</si>
  <si>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</si>
  <si>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</si>
  <si>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</si>
  <si>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</si>
  <si>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</si>
  <si>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</si>
  <si>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</si>
  <si>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</si>
  <si>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</si>
  <si>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</si>
  <si>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</si>
  <si>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</si>
  <si>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</si>
  <si>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</si>
  <si>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</si>
  <si>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</si>
  <si>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</si>
  <si>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</si>
  <si>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</si>
  <si>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</si>
  <si>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</si>
  <si>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</si>
  <si>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</si>
  <si>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</si>
  <si>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</si>
  <si>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</si>
  <si>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</si>
  <si>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</si>
  <si>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</si>
  <si>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</si>
  <si>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</si>
  <si>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</si>
  <si>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</si>
  <si>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</si>
  <si>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</si>
  <si>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</si>
  <si>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</si>
  <si>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</si>
  <si>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</si>
  <si>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</si>
  <si>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</si>
  <si>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</si>
  <si>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</si>
  <si>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</si>
  <si>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</si>
  <si>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</si>
  <si>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</si>
  <si>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</si>
  <si>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</si>
  <si>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</si>
  <si>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</si>
  <si>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</si>
  <si>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</si>
  <si>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</si>
  <si>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</si>
  <si>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</si>
  <si>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</si>
  <si>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</si>
  <si>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</si>
  <si>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</si>
  <si>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</si>
  <si>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</si>
  <si>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</si>
  <si>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</si>
  <si>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</si>
  <si>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</si>
  <si>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</si>
  <si>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</si>
  <si>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</si>
  <si>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</si>
  <si>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</si>
  <si>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</si>
  <si>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</si>
  <si>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</si>
  <si>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</si>
  <si>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</si>
  <si>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</si>
  <si>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</si>
  <si>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</si>
  <si>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</si>
  <si>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</si>
  <si>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</si>
  <si>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</si>
  <si>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</si>
  <si>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</si>
  <si>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</si>
  <si>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</si>
  <si>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</si>
  <si>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</si>
  <si>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</si>
  <si>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</si>
  <si>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</si>
  <si>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</si>
  <si>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</si>
  <si>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</si>
  <si>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</si>
  <si>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</si>
  <si>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</si>
  <si>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</si>
  <si>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</si>
  <si>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</si>
  <si>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</si>
  <si>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</si>
  <si>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</si>
  <si>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</si>
  <si>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</si>
  <si>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</si>
  <si>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</si>
  <si>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</si>
  <si>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</si>
  <si>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</si>
  <si>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</si>
  <si>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</si>
  <si>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</si>
  <si>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</si>
  <si>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</si>
  <si>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</si>
  <si>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</si>
  <si>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</si>
  <si>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</si>
  <si>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</si>
  <si>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</si>
  <si>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</si>
  <si>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</si>
  <si>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</si>
  <si>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</si>
  <si>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</si>
  <si>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</si>
  <si>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</si>
  <si>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</si>
  <si>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</si>
  <si>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</si>
  <si>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</si>
  <si>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</si>
  <si>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</si>
  <si>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</si>
  <si>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</si>
  <si>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</si>
  <si>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</si>
  <si>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</si>
  <si>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</si>
  <si>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</si>
  <si>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</si>
  <si>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</si>
  <si>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</si>
  <si>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</si>
  <si>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</si>
  <si>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</si>
  <si>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</si>
  <si>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</si>
  <si>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</si>
  <si>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</si>
  <si>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</si>
  <si>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</si>
  <si>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</si>
  <si>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</si>
  <si>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</si>
  <si>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</si>
  <si>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</si>
  <si>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</si>
  <si>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</si>
  <si>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</si>
  <si>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</si>
  <si>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</si>
  <si>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</si>
  <si>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</si>
  <si>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</si>
  <si>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</si>
  <si>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</si>
  <si>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</si>
  <si>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</si>
  <si>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</si>
  <si>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</si>
  <si>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</si>
  <si>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</si>
  <si>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</si>
  <si>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</si>
  <si>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</si>
  <si>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</si>
  <si>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</si>
  <si>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</si>
  <si>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</si>
  <si>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</si>
  <si>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</si>
  <si>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</si>
  <si>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</si>
  <si>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</si>
  <si>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</si>
  <si>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</si>
  <si>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</si>
  <si>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</si>
  <si>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</si>
  <si>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</si>
  <si>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</si>
  <si>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</si>
  <si>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</si>
  <si>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</si>
  <si>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</si>
  <si>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</si>
  <si>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</si>
  <si>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</si>
  <si>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</si>
  <si>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</si>
  <si>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</si>
  <si>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</si>
  <si>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</si>
  <si>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</si>
  <si>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</si>
  <si>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</si>
  <si>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</si>
  <si>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</si>
  <si>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</si>
  <si>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</si>
  <si>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</si>
  <si>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</si>
  <si>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</si>
  <si>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</si>
  <si>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</si>
  <si>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</si>
  <si>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</si>
  <si>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</si>
  <si>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</si>
  <si>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</si>
  <si>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</si>
  <si>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</si>
  <si>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</si>
  <si>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</si>
  <si>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</si>
  <si>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</si>
  <si>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</si>
  <si>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из-за несвоевременного получения</t>
  </si>
  <si>
    <t xml:space="preserve"> денежных средств из бюджетов </t>
  </si>
  <si>
    <t>всех уровней</t>
  </si>
  <si>
    <t xml:space="preserve"> предыдущему</t>
  </si>
  <si>
    <t xml:space="preserve">из-за отсутствия  </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</si>
  <si>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</si>
  <si>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</si>
  <si>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</si>
  <si>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</si>
  <si>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</si>
  <si>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</si>
  <si>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</si>
  <si>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</si>
  <si>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</si>
  <si>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</si>
  <si>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</si>
  <si>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</si>
  <si>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</si>
  <si>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</si>
  <si>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</si>
  <si>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</si>
  <si>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</si>
  <si>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</si>
  <si>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</si>
  <si>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</si>
  <si>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</si>
  <si>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</si>
  <si>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</si>
  <si>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</si>
  <si>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</si>
  <si>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</si>
  <si>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</si>
  <si>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</si>
  <si>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</si>
  <si>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</si>
  <si>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</si>
  <si>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</si>
  <si>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</si>
  <si>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</si>
  <si>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</si>
  <si>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</si>
  <si>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</si>
  <si>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</si>
  <si>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</si>
  <si>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</si>
  <si>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</si>
  <si>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</si>
  <si>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</si>
  <si>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</si>
  <si>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</si>
  <si>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</si>
  <si>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</si>
  <si>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</si>
  <si>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</si>
  <si>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</si>
  <si>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</si>
  <si>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</si>
  <si>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</si>
  <si>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</si>
  <si>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</si>
  <si>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</si>
  <si>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</si>
  <si>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</si>
  <si>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</si>
  <si>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</si>
  <si>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</si>
  <si>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</si>
  <si>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</si>
  <si>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</si>
  <si>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</si>
  <si>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</si>
  <si>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</si>
  <si>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</si>
  <si>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</si>
  <si>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</si>
  <si>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</si>
  <si>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</si>
  <si>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</si>
  <si>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</si>
  <si>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</si>
  <si>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</si>
  <si>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</si>
  <si>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</si>
  <si>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</si>
  <si>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</si>
  <si>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</si>
  <si>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</si>
  <si>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</si>
  <si>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</si>
  <si>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</si>
  <si>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</si>
  <si>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</si>
  <si>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</si>
  <si>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</si>
  <si>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</si>
  <si>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</si>
  <si>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</si>
  <si>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</si>
  <si>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</si>
  <si>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</si>
  <si>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</si>
  <si>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</si>
  <si>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</si>
  <si>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</si>
  <si>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</si>
  <si>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</si>
  <si>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</si>
  <si>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</si>
  <si>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</si>
  <si>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</si>
  <si>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</si>
  <si>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</si>
  <si>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</si>
  <si>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</si>
  <si>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</si>
  <si>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</si>
  <si>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</si>
  <si>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</si>
  <si>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</si>
  <si>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</si>
  <si>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</si>
  <si>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</si>
  <si>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</si>
  <si>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</si>
  <si>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</si>
  <si>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</si>
  <si>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</si>
  <si>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</si>
  <si>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e-mail:tumstat@gks.ru</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</si>
  <si>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</si>
  <si>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</si>
  <si>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</si>
  <si>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</si>
  <si>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</si>
  <si>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</si>
  <si>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</si>
  <si>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</si>
  <si>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</si>
  <si>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</si>
  <si>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</si>
  <si>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</si>
  <si>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</si>
  <si>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</si>
  <si>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</si>
  <si>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</si>
  <si>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Тюменской области)</t>
    </r>
  </si>
  <si>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</si>
  <si>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</si>
  <si>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</si>
  <si>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</si>
  <si>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</si>
  <si>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</si>
  <si>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</si>
  <si>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</si>
  <si>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</si>
  <si>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</si>
  <si>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</si>
  <si>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</si>
  <si>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</si>
  <si>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</si>
  <si>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</si>
  <si>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</si>
  <si>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</si>
  <si>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</si>
  <si>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</si>
  <si>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</si>
  <si>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</si>
  <si>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</si>
  <si>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</si>
  <si>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</si>
  <si>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</si>
  <si>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</si>
  <si>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</si>
  <si>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</si>
  <si>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</si>
  <si>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</si>
  <si>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</si>
  <si>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</si>
  <si>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</si>
  <si>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</si>
  <si>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</si>
  <si>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</si>
  <si>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</si>
  <si>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</si>
  <si>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</si>
  <si>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</si>
  <si>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</si>
  <si>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</si>
  <si>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</si>
  <si>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</si>
  <si>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</si>
  <si>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</si>
  <si>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</si>
  <si>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</si>
  <si>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</si>
  <si>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</si>
  <si>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</si>
  <si>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</si>
  <si>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</si>
  <si>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</si>
  <si>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</si>
  <si>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</si>
  <si>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</si>
  <si>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</si>
  <si>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</si>
  <si>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</si>
  <si>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</si>
  <si>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</si>
  <si>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</si>
  <si>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</si>
  <si>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</si>
  <si>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</si>
  <si>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</si>
  <si>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</si>
  <si>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</si>
  <si>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</si>
  <si>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</si>
  <si>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</si>
  <si>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</si>
  <si>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</si>
  <si>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</si>
  <si>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</si>
  <si>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</si>
  <si>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</si>
  <si>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</si>
  <si>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</si>
  <si>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</si>
  <si>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</si>
  <si>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</si>
  <si>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</si>
  <si>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</si>
  <si>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</si>
  <si>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</si>
  <si>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</si>
  <si>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</si>
  <si>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</si>
  <si>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</si>
  <si>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</si>
  <si>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</si>
  <si>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</si>
  <si>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</si>
  <si>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</si>
  <si>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</si>
  <si>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</si>
  <si>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</si>
  <si>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</si>
  <si>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</si>
  <si>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</si>
  <si>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</si>
  <si>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</si>
  <si>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</si>
  <si>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</si>
  <si>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</si>
  <si>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</si>
  <si>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</si>
  <si>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 организаций (без субъектов малого предпринимательства) по видам экономической деятельности в декабре 2021 года</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</si>
  <si>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</si>
  <si>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</si>
  <si>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</si>
  <si>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</si>
  <si>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</si>
  <si>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</si>
  <si>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</si>
  <si>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</si>
  <si>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</si>
  <si>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</si>
  <si>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</si>
  <si>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</si>
  <si>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</si>
  <si>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 xml:space="preserve">соответствующему месяцу предыдущего 
года
</t>
  </si>
  <si>
    <t>Объем платных услуг населению, млн рублей</t>
  </si>
  <si>
    <t>В % к соответст-вующему периоду преды-дущего года</t>
  </si>
  <si>
    <t>соответст-вующему месяцу преды-дущего года</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</si>
  <si>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</si>
  <si>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</si>
  <si>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</si>
  <si>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</si>
  <si>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r>
      <t xml:space="preserve">   Объем платных услуг населению –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</si>
  <si>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 xml:space="preserve"> </t>
  </si>
  <si>
    <t>в % к  месяцу</t>
  </si>
  <si>
    <t>В % к
предыдущему
месяцу</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</si>
  <si>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</si>
  <si>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</si>
  <si>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</si>
  <si>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2,1р</t>
  </si>
  <si>
    <t>2,5р</t>
  </si>
  <si>
    <t>Июнь 2022г.</t>
  </si>
  <si>
    <t>Январь-июнь 2022г.</t>
  </si>
  <si>
    <r>
      <t>Май</t>
    </r>
    <r>
      <rPr>
        <vertAlign val="superscript"/>
        <sz val="10"/>
        <color theme="1"/>
        <rFont val="Arial"/>
        <family val="2"/>
        <charset val="204"/>
      </rPr>
      <t>1)</t>
    </r>
  </si>
  <si>
    <r>
      <t>1)</t>
    </r>
    <r>
      <rPr>
        <i/>
        <sz val="9"/>
        <color theme="1"/>
        <rFont val="Arial"/>
        <family val="2"/>
        <charset val="204"/>
      </rPr>
      <t>Уточнено</t>
    </r>
  </si>
  <si>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</si>
  <si>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</si>
  <si>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</si>
  <si>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</si>
  <si>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</si>
  <si>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Индексы потребительских цен 
на отдельные группы непродовольственных товаров</t>
  </si>
  <si>
    <t>Динамика среднемесячной номинальной 
и реальной начисленной заработной платы работников организаций</t>
  </si>
  <si>
    <t>собственных средств</t>
  </si>
  <si>
    <t>Яйца, млн штук</t>
  </si>
  <si>
    <t>в январе-июле 2022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</si>
  <si>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январе-июле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</si>
  <si>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t>Июль
2022г.</t>
  </si>
  <si>
    <t>Январь-июль
2022г.</t>
  </si>
  <si>
    <t xml:space="preserve">январь-июль 2021г. в % к 
январю-июлю 
2020г.
</t>
  </si>
  <si>
    <t>Январь-июль</t>
  </si>
  <si>
    <t>Июль 2022г. 
в % к 
соответствующему месяцу предыдущего года</t>
  </si>
  <si>
    <t>Январь-июль 2022г. 
в % к 
соответствующему периоду предыдущего года</t>
  </si>
  <si>
    <t>Июль 2022г.</t>
  </si>
  <si>
    <t>Январь-июль 2022г.</t>
  </si>
  <si>
    <t>Июль 
2022г.</t>
  </si>
  <si>
    <t>январь-июль 2021г. в % к январю-июлю 2020г.</t>
  </si>
  <si>
    <t>январь-июль 2021г. 
в % к           январю-июлю 2020г.</t>
  </si>
  <si>
    <t xml:space="preserve">Июль 2022г. к </t>
  </si>
  <si>
    <t>июль 2021г.</t>
  </si>
  <si>
    <t>Июль 2022г. к</t>
  </si>
  <si>
    <t>Июль 2022г. 
к декабрю 2021г.</t>
  </si>
  <si>
    <t>июль 2021г. 
к декабрю 2020г.</t>
  </si>
  <si>
    <t>Справочно 
январь-июнь 2021г.</t>
  </si>
  <si>
    <t xml:space="preserve">Растениеводство </t>
  </si>
  <si>
    <t>Хозяйства всех категорий</t>
  </si>
  <si>
    <t>В том числе</t>
  </si>
  <si>
    <t xml:space="preserve">Справочно 2021г. </t>
  </si>
  <si>
    <t>хозяйства населения</t>
  </si>
  <si>
    <t>хозяйства всех категорий</t>
  </si>
  <si>
    <t xml:space="preserve">Зерновые и зернобобовые культуры </t>
  </si>
  <si>
    <t>тыс. гектаров</t>
  </si>
  <si>
    <t>в % к хозяйствам всех категорий</t>
  </si>
  <si>
    <t>Картофель</t>
  </si>
  <si>
    <t xml:space="preserve">тыс. гектаров </t>
  </si>
  <si>
    <r>
      <t>Овощи открытого грунта</t>
    </r>
    <r>
      <rPr>
        <b/>
        <vertAlign val="superscript"/>
        <sz val="8"/>
        <color theme="1"/>
        <rFont val="Arial"/>
        <family val="2"/>
        <charset val="204"/>
      </rPr>
      <t>1)</t>
    </r>
  </si>
  <si>
    <t>Кормовые культуры</t>
  </si>
  <si>
    <t>2р</t>
  </si>
  <si>
    <t>2,7р</t>
  </si>
  <si>
    <t>2,9р</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</si>
  <si>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</si>
  <si>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</si>
  <si>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</si>
  <si>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</si>
  <si>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</si>
  <si>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</si>
  <si>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</si>
  <si>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 xml:space="preserve">          По предварительной оценке на 1 июля 2022г. численность населения составила 1551,6 тыс. человек и по сравнению с 1 июля 2021г. увеличилась на 3,5 тыс. человек.</t>
  </si>
  <si>
    <r>
      <rPr>
        <sz val="10"/>
        <color theme="1"/>
        <rFont val="Arial"/>
        <family val="2"/>
        <charset val="204"/>
      </rPr>
      <t>3,5</t>
    </r>
    <r>
      <rPr>
        <vertAlign val="superscript"/>
        <sz val="10"/>
        <color theme="1"/>
        <rFont val="Arial"/>
        <family val="2"/>
        <charset val="204"/>
      </rPr>
      <t>1)</t>
    </r>
  </si>
  <si>
    <t>0.1</t>
  </si>
  <si>
    <r>
      <t>Январь</t>
    </r>
    <r>
      <rPr>
        <vertAlign val="superscript"/>
        <sz val="10"/>
        <color theme="1"/>
        <rFont val="Arial"/>
        <family val="2"/>
        <charset val="204"/>
      </rPr>
      <t>1)</t>
    </r>
  </si>
  <si>
    <r>
      <t>Февраль</t>
    </r>
    <r>
      <rPr>
        <vertAlign val="superscript"/>
        <sz val="10"/>
        <color theme="1"/>
        <rFont val="Arial"/>
        <family val="2"/>
        <charset val="204"/>
      </rPr>
      <t>1)</t>
    </r>
  </si>
  <si>
    <r>
      <t>Март</t>
    </r>
    <r>
      <rPr>
        <vertAlign val="superscript"/>
        <sz val="10"/>
        <color theme="1"/>
        <rFont val="Arial"/>
        <family val="2"/>
        <charset val="204"/>
      </rPr>
      <t>1)</t>
    </r>
  </si>
  <si>
    <r>
      <t>Апрель</t>
    </r>
    <r>
      <rPr>
        <vertAlign val="superscript"/>
        <sz val="10"/>
        <color theme="1"/>
        <rFont val="Arial"/>
        <family val="2"/>
        <charset val="204"/>
      </rPr>
      <t>1)</t>
    </r>
  </si>
  <si>
    <r>
      <t xml:space="preserve">2) </t>
    </r>
    <r>
      <rPr>
        <i/>
        <sz val="9"/>
        <color theme="1"/>
        <rFont val="Arial"/>
        <family val="2"/>
        <charset val="204"/>
      </rPr>
      <t>Абсолютные показатели за июнь, январь-июнь 2022г., относительные – в % к июню, январю-июню 2021г. и январю-июню 2020г.</t>
    </r>
  </si>
  <si>
    <t>Касаткина В.Б.</t>
  </si>
  <si>
    <t>(доб. 1206)</t>
  </si>
  <si>
    <r>
      <t xml:space="preserve">1) </t>
    </r>
    <r>
      <rPr>
        <i/>
        <sz val="9"/>
        <color theme="1"/>
        <rFont val="Arial"/>
        <family val="2"/>
        <charset val="204"/>
      </rPr>
      <t>Уточнено</t>
    </r>
  </si>
  <si>
    <r>
      <t>Июнь</t>
    </r>
    <r>
      <rPr>
        <vertAlign val="superscript"/>
        <sz val="10"/>
        <color theme="1"/>
        <rFont val="Arial"/>
        <family val="2"/>
        <charset val="204"/>
      </rPr>
      <t>1)</t>
    </r>
  </si>
  <si>
    <r>
      <t>II квартал</t>
    </r>
    <r>
      <rPr>
        <b/>
        <vertAlign val="superscript"/>
        <sz val="10"/>
        <color theme="1"/>
        <rFont val="Arial"/>
        <family val="2"/>
        <charset val="204"/>
      </rPr>
      <t>1)</t>
    </r>
  </si>
  <si>
    <r>
      <t>Январь-июнь</t>
    </r>
    <r>
      <rPr>
        <b/>
        <vertAlign val="superscript"/>
        <sz val="10"/>
        <color theme="1"/>
        <rFont val="Arial"/>
        <family val="2"/>
        <charset val="204"/>
      </rPr>
      <t>1)</t>
    </r>
  </si>
  <si>
    <r>
      <t>Овцы и козы</t>
    </r>
    <r>
      <rPr>
        <vertAlign val="superscript"/>
        <sz val="10"/>
        <color theme="1"/>
        <rFont val="Arial"/>
        <family val="2"/>
        <charset val="204"/>
      </rPr>
      <t>1)</t>
    </r>
  </si>
  <si>
    <t>ДЕНЕЖНЫЕ ДОХОДЫ</t>
  </si>
  <si>
    <r>
      <t>Динамика денежных доходов населения</t>
    </r>
    <r>
      <rPr>
        <b/>
        <vertAlign val="superscript"/>
        <sz val="11"/>
        <color theme="1"/>
        <rFont val="Arial"/>
        <family val="2"/>
        <charset val="204"/>
      </rPr>
      <t>1)</t>
    </r>
  </si>
  <si>
    <t>Денежные доходы на душу населения, рублей в месяц</t>
  </si>
  <si>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</si>
  <si>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</si>
  <si>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t>Динамика денежных доходов населения</t>
  </si>
  <si>
    <t>Динамика численности рабочей силы</t>
  </si>
  <si>
    <t xml:space="preserve"> Производство основных видов продукции животноводства в сельскохозяйственных организациях</t>
  </si>
  <si>
    <r>
      <t>104,7</t>
    </r>
    <r>
      <rPr>
        <vertAlign val="superscript"/>
        <sz val="10"/>
        <color theme="1"/>
        <rFont val="Arial"/>
        <family val="2"/>
        <charset val="204"/>
      </rPr>
      <t>3)</t>
    </r>
  </si>
  <si>
    <r>
      <rPr>
        <i/>
        <vertAlign val="superscript"/>
        <sz val="9"/>
        <color theme="1"/>
        <rFont val="Arial"/>
        <family val="2"/>
        <charset val="204"/>
      </rPr>
      <t xml:space="preserve">3) </t>
    </r>
    <r>
      <rPr>
        <i/>
        <sz val="9"/>
        <color theme="1"/>
        <rFont val="Arial"/>
        <family val="2"/>
        <charset val="204"/>
      </rPr>
      <t>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</si>
  <si>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2022г.</t>
    </r>
    <r>
      <rPr>
        <b/>
        <vertAlign val="superscript"/>
        <sz val="10"/>
        <color theme="1"/>
        <rFont val="Arial"/>
        <family val="2"/>
        <charset val="204"/>
      </rPr>
      <t>2)</t>
    </r>
  </si>
  <si>
    <r>
      <t>2021г.</t>
    </r>
    <r>
      <rPr>
        <b/>
        <vertAlign val="superscript"/>
        <sz val="10"/>
        <color theme="1"/>
        <rFont val="Arial"/>
        <family val="2"/>
        <charset val="204"/>
      </rPr>
      <t>2)</t>
    </r>
  </si>
  <si>
    <r>
      <t>2)</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</si>
  <si>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t>...</t>
  </si>
  <si>
    <t>Производство автотранспортных средств, прицепов и полуприцепов</t>
  </si>
  <si>
    <t>прицепы и полуприцепы прочие, не включенные в другие группировки, штук</t>
  </si>
  <si>
    <t>2,2р</t>
  </si>
  <si>
    <t>6,4р</t>
  </si>
  <si>
    <t>6,2р</t>
  </si>
  <si>
    <t>3,3р</t>
  </si>
  <si>
    <r>
      <t>8472,8</t>
    </r>
    <r>
      <rPr>
        <vertAlign val="superscript"/>
        <sz val="10"/>
        <color theme="1"/>
        <rFont val="Arial"/>
        <family val="2"/>
        <charset val="204"/>
      </rPr>
      <t>1)</t>
    </r>
  </si>
  <si>
    <t>2,6р</t>
  </si>
  <si>
    <r>
      <t>498,6</t>
    </r>
    <r>
      <rPr>
        <vertAlign val="superscript"/>
        <sz val="10"/>
        <color theme="1"/>
        <rFont val="Arial"/>
        <family val="2"/>
        <charset val="204"/>
      </rPr>
      <t>1)</t>
    </r>
  </si>
  <si>
    <t xml:space="preserve">крестьянские (фермерские) хозяйства и индивидуальные предприниматели </t>
  </si>
  <si>
    <r>
      <t>1)</t>
    </r>
    <r>
      <rPr>
        <i/>
        <sz val="9"/>
        <color theme="1"/>
        <rFont val="Arial"/>
        <family val="2"/>
        <charset val="204"/>
      </rPr>
      <t xml:space="preserve"> Включая овощи закрытого грунта в хозяйствах населения</t>
    </r>
  </si>
  <si>
    <t xml:space="preserve">Динамика индексов тарифов на грузовые перевозки 
отдельными видами транспорта </t>
  </si>
  <si>
    <t xml:space="preserve">       Надои молока на одну корову в сельскохозяйственных организациях (без субъектов малого предпринимательства) в январе-июле 2022г. составили 4942 килограмма (в январе-июле 2021г. – 4746 килограммов), яйценоскость кур-несушек – 196 яиц (192 яйца).</t>
  </si>
  <si>
    <t xml:space="preserve">Посевные площади основных сельскохозяйственных культур 
по категориям хозяйств под урожай 2022 года </t>
  </si>
  <si>
    <t xml:space="preserve">Динамика производства продукции сельского хозяйства 
в хозяйствах всех категорий 
</t>
  </si>
  <si>
    <t>Динамика поголовья основных видов скота 
в сельскохозяйственных организациях</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</si>
  <si>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</si>
  <si>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</si>
  <si>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</si>
  <si>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сельскохозяйст-венные организации</t>
  </si>
  <si>
    <t>Просроченная кредиторская задолженность организаций 
(без субъектов малого предпринимательства) 
по видам экономической деятельности в июне 2022 года</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</si>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</sst>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b/>
      <vertAlign val="superscript"/>
      <sz val="8"/>
      <color theme="1"/>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38" fillId="0" borderId="0"/>
    <xf numFmtId="0" fontId="39" fillId="0" borderId="0"/>
    <xf numFmtId="0" fontId="40" fillId="0" borderId="0"/>
  </cellStyleXfs>
  <cellXfs count="767">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30"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top" wrapText="1"/>
    </xf>
    <xf numFmtId="0" fontId="31"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vertical="center" wrapText="1"/>
    </xf>
    <xf numFmtId="0" fontId="0" fillId="0" borderId="1" xfId="0" applyFont="1" applyBorder="1" applyAlignment="1">
      <alignment horizontal="center" vertical="center" wrapText="1"/>
    </xf>
    <xf numFmtId="0" fontId="34"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0" fillId="0" borderId="8" xfId="0" applyFont="1" applyBorder="1" applyAlignment="1">
      <alignment horizontal="right" vertical="top"/>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5"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Alignment="1">
      <alignment horizontal="right" indent="1"/>
    </xf>
    <xf numFmtId="0" fontId="37" fillId="0" borderId="0" xfId="0" applyFont="1" applyAlignment="1">
      <alignment horizontal="justify" vertical="center"/>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1" fillId="0" borderId="12"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0" xfId="0" applyFont="1" applyFill="1" applyBorder="1" applyAlignment="1">
      <alignment vertical="center" wrapText="1"/>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1" fillId="0" borderId="12" xfId="0" applyNumberFormat="1" applyFont="1" applyFill="1" applyBorder="1" applyAlignment="1">
      <alignment horizontal="right" vertical="center" wrapText="1" indent="6"/>
    </xf>
    <xf numFmtId="0" fontId="14" fillId="0" borderId="0" xfId="0" applyFont="1" applyFill="1" applyBorder="1" applyAlignment="1">
      <alignment vertical="center" wrapText="1"/>
    </xf>
    <xf numFmtId="0" fontId="0" fillId="0" borderId="12" xfId="0" applyBorder="1" applyAlignment="1"/>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1" xfId="0" applyFont="1" applyFill="1" applyBorder="1" applyAlignment="1">
      <alignment horizontal="center" vertical="top" wrapText="1"/>
    </xf>
    <xf numFmtId="0" fontId="0" fillId="0" borderId="14" xfId="0" applyFont="1" applyBorder="1" applyAlignment="1">
      <alignment horizontal="center" vertical="top" wrapText="1"/>
    </xf>
    <xf numFmtId="164" fontId="1" fillId="0" borderId="11"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0" fontId="0" fillId="0" borderId="7" xfId="0" applyFont="1" applyBorder="1" applyAlignment="1">
      <alignment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1" fillId="0" borderId="14" xfId="0" applyFont="1" applyFill="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 xfId="0" applyBorder="1" applyAlignment="1">
      <alignment horizontal="center" vertical="top"/>
    </xf>
    <xf numFmtId="0" fontId="35"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0" fontId="1" fillId="0" borderId="11" xfId="0" applyFont="1" applyFill="1" applyBorder="1" applyAlignment="1">
      <alignment horizontal="left" wrapText="1"/>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164" fontId="0" fillId="0" borderId="12" xfId="0" applyNumberFormat="1" applyFont="1" applyFill="1" applyBorder="1" applyAlignment="1">
      <alignment horizontal="right" vertical="center" wrapText="1" indent="6"/>
    </xf>
    <xf numFmtId="0" fontId="0" fillId="0" borderId="0" xfId="0" applyAlignment="1">
      <alignment horizontal="right" vertical="top" inden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7" fillId="0" borderId="0" xfId="0" applyFont="1" applyAlignment="1">
      <alignment vertical="center" wrapText="1"/>
    </xf>
    <xf numFmtId="0" fontId="35" fillId="0" borderId="0" xfId="0" applyFont="1" applyAlignment="1">
      <alignment horizontal="left" vertical="center" wrapText="1"/>
    </xf>
    <xf numFmtId="0" fontId="35" fillId="0" borderId="0" xfId="1" applyFont="1" applyAlignment="1">
      <alignment horizontal="left" vertical="center" wrapText="1"/>
    </xf>
    <xf numFmtId="0" fontId="35" fillId="0" borderId="0" xfId="1" applyFont="1" applyAlignment="1">
      <alignment wrapText="1"/>
    </xf>
    <xf numFmtId="0" fontId="37" fillId="0" borderId="0" xfId="0" applyFont="1" applyAlignment="1">
      <alignment horizontal="left" vertical="top" wrapText="1"/>
    </xf>
    <xf numFmtId="0" fontId="35" fillId="0" borderId="0" xfId="0" applyFont="1" applyAlignment="1">
      <alignment horizontal="left" vertical="top" wrapText="1"/>
    </xf>
    <xf numFmtId="0" fontId="37" fillId="0" borderId="0" xfId="0" applyFont="1" applyAlignment="1">
      <alignment vertical="top" wrapText="1"/>
    </xf>
    <xf numFmtId="0" fontId="35" fillId="0" borderId="0" xfId="0" applyFont="1" applyAlignment="1">
      <alignment vertical="top" wrapText="1"/>
    </xf>
    <xf numFmtId="164" fontId="1" fillId="0" borderId="12" xfId="0" applyNumberFormat="1" applyFont="1" applyBorder="1" applyAlignment="1">
      <alignment horizontal="right" wrapText="1" indent="4"/>
    </xf>
    <xf numFmtId="164" fontId="1" fillId="0" borderId="6" xfId="0" applyNumberFormat="1" applyFont="1" applyBorder="1" applyAlignment="1">
      <alignment horizontal="right" wrapText="1" indent="5"/>
    </xf>
    <xf numFmtId="0" fontId="35" fillId="0" borderId="12" xfId="0" applyFont="1" applyBorder="1" applyAlignment="1">
      <alignment horizontal="left" vertical="center" wrapText="1" indent="1"/>
    </xf>
    <xf numFmtId="164" fontId="0" fillId="0" borderId="9" xfId="0" applyNumberFormat="1" applyFont="1" applyBorder="1" applyAlignment="1">
      <alignment horizontal="right" vertical="center" wrapText="1" indent="2"/>
    </xf>
    <xf numFmtId="164" fontId="0" fillId="0" borderId="6" xfId="0" applyNumberFormat="1" applyFont="1" applyBorder="1" applyAlignment="1">
      <alignment horizontal="right" wrapText="1" indent="4"/>
    </xf>
    <xf numFmtId="164" fontId="0" fillId="0" borderId="9" xfId="0" applyNumberFormat="1" applyFont="1" applyBorder="1" applyAlignment="1">
      <alignment horizontal="right" wrapText="1" indent="4"/>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0" fontId="1" fillId="0" borderId="7" xfId="0" applyFont="1" applyBorder="1" applyAlignment="1">
      <alignment wrapText="1"/>
    </xf>
    <xf numFmtId="0" fontId="2" fillId="0" borderId="0" xfId="0" applyFont="1" applyAlignment="1">
      <alignment horizontal="justify" vertical="top" wrapText="1"/>
    </xf>
    <xf numFmtId="164" fontId="1" fillId="0" borderId="12" xfId="0" applyNumberFormat="1" applyFont="1" applyBorder="1" applyAlignment="1">
      <alignment horizontal="right" wrapText="1" indent="5"/>
    </xf>
    <xf numFmtId="0" fontId="0" fillId="0" borderId="5" xfId="0" applyFont="1" applyBorder="1" applyAlignment="1">
      <alignment vertical="center" wrapText="1"/>
    </xf>
    <xf numFmtId="0" fontId="27" fillId="0" borderId="2" xfId="0" applyFont="1" applyBorder="1" applyAlignment="1">
      <alignment vertical="center" wrapText="1"/>
    </xf>
    <xf numFmtId="0" fontId="27" fillId="0" borderId="7"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5" xfId="0" applyFont="1" applyBorder="1" applyAlignment="1">
      <alignment wrapText="1"/>
    </xf>
    <xf numFmtId="164" fontId="1" fillId="0" borderId="11" xfId="0" applyNumberFormat="1" applyFont="1" applyBorder="1" applyAlignment="1">
      <alignment horizontal="right" vertical="center" wrapText="1" indent="2"/>
    </xf>
    <xf numFmtId="164" fontId="0" fillId="0" borderId="11" xfId="0" applyNumberFormat="1" applyFont="1" applyBorder="1" applyAlignment="1">
      <alignment horizontal="right" vertical="center" wrapText="1" indent="2"/>
    </xf>
    <xf numFmtId="0" fontId="0" fillId="0" borderId="5" xfId="0" applyFont="1" applyFill="1" applyBorder="1" applyAlignment="1">
      <alignment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12" xfId="0" applyNumberFormat="1" applyBorder="1" applyAlignment="1">
      <alignment horizontal="right" indent="6"/>
    </xf>
    <xf numFmtId="164" fontId="0" fillId="0" borderId="0" xfId="0" applyNumberFormat="1" applyBorder="1" applyAlignment="1">
      <alignment horizontal="right" indent="6"/>
    </xf>
    <xf numFmtId="164" fontId="0" fillId="0" borderId="8" xfId="0" applyNumberFormat="1" applyBorder="1" applyAlignment="1">
      <alignment horizontal="right" indent="6"/>
    </xf>
    <xf numFmtId="164" fontId="0" fillId="0" borderId="11" xfId="0" applyNumberFormat="1" applyFont="1" applyBorder="1" applyAlignment="1">
      <alignment horizontal="right" wrapText="1" indent="6"/>
    </xf>
    <xf numFmtId="164" fontId="0" fillId="0" borderId="0" xfId="0" applyNumberFormat="1"/>
    <xf numFmtId="164" fontId="1" fillId="0" borderId="6" xfId="0" applyNumberFormat="1" applyFont="1" applyFill="1" applyBorder="1" applyAlignment="1">
      <alignment horizontal="right" vertical="center" wrapText="1" indent="3"/>
    </xf>
    <xf numFmtId="164" fontId="0" fillId="0" borderId="6" xfId="0" applyNumberFormat="1" applyFont="1" applyBorder="1" applyAlignment="1">
      <alignment horizontal="right" wrapText="1" indent="1"/>
    </xf>
    <xf numFmtId="0" fontId="0" fillId="0" borderId="12" xfId="0" applyFont="1" applyFill="1" applyBorder="1" applyAlignment="1">
      <alignment vertical="center" wrapText="1"/>
    </xf>
    <xf numFmtId="0" fontId="1" fillId="0" borderId="12" xfId="0" applyFont="1" applyBorder="1" applyAlignment="1">
      <alignment horizontal="right" wrapText="1" indent="5"/>
    </xf>
    <xf numFmtId="0" fontId="1" fillId="0" borderId="6" xfId="0" applyFont="1" applyBorder="1" applyAlignment="1">
      <alignment horizontal="right" wrapText="1" indent="5"/>
    </xf>
    <xf numFmtId="164" fontId="1" fillId="0" borderId="11" xfId="0" applyNumberFormat="1" applyFont="1" applyBorder="1" applyAlignment="1">
      <alignment horizontal="right" wrapText="1" indent="5"/>
    </xf>
    <xf numFmtId="0" fontId="1" fillId="0" borderId="9" xfId="0" applyFont="1" applyBorder="1" applyAlignment="1">
      <alignment horizontal="right" wrapText="1" indent="5"/>
    </xf>
    <xf numFmtId="164" fontId="35" fillId="0" borderId="12" xfId="0" applyNumberFormat="1" applyFont="1" applyFill="1" applyBorder="1" applyAlignment="1">
      <alignment horizontal="right" wrapText="1" indent="4"/>
    </xf>
    <xf numFmtId="164" fontId="0" fillId="0" borderId="6" xfId="0" applyNumberFormat="1" applyFont="1" applyFill="1" applyBorder="1" applyAlignment="1">
      <alignment horizontal="right" wrapText="1" indent="2"/>
    </xf>
    <xf numFmtId="164" fontId="35"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indent="3"/>
    </xf>
    <xf numFmtId="0" fontId="1" fillId="0" borderId="5" xfId="0" applyFont="1" applyBorder="1" applyAlignment="1"/>
    <xf numFmtId="0" fontId="2" fillId="0" borderId="5" xfId="0" applyFont="1" applyBorder="1" applyAlignment="1"/>
    <xf numFmtId="0" fontId="2" fillId="0" borderId="7" xfId="0" applyFont="1" applyBorder="1" applyAlignment="1"/>
    <xf numFmtId="0" fontId="0" fillId="0" borderId="12" xfId="0" applyFill="1" applyBorder="1"/>
    <xf numFmtId="164" fontId="1" fillId="0" borderId="12" xfId="0" applyNumberFormat="1" applyFont="1" applyFill="1" applyBorder="1" applyAlignment="1">
      <alignment horizontal="right" wrapText="1" indent="2"/>
    </xf>
    <xf numFmtId="0" fontId="37" fillId="0" borderId="0" xfId="0" applyFont="1" applyAlignment="1">
      <alignment wrapText="1"/>
    </xf>
    <xf numFmtId="0" fontId="35" fillId="0" borderId="0" xfId="0" applyFont="1" applyAlignment="1">
      <alignment wrapText="1"/>
    </xf>
    <xf numFmtId="0" fontId="0" fillId="0" borderId="3" xfId="0" applyFont="1" applyBorder="1" applyAlignment="1">
      <alignment horizontal="center" vertical="top" wrapText="1"/>
    </xf>
    <xf numFmtId="0" fontId="0" fillId="0" borderId="8" xfId="0" applyFont="1" applyBorder="1" applyAlignment="1">
      <alignment horizontal="center" vertical="top" wrapText="1"/>
    </xf>
    <xf numFmtId="0" fontId="1" fillId="0" borderId="1" xfId="0" applyFont="1" applyBorder="1" applyAlignment="1">
      <alignment horizontal="center" vertical="top" wrapText="1"/>
    </xf>
    <xf numFmtId="0" fontId="0"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5" xfId="0" applyNumberFormat="1" applyBorder="1" applyAlignment="1">
      <alignment horizontal="right" indent="6"/>
    </xf>
    <xf numFmtId="0" fontId="0" fillId="0" borderId="12" xfId="0" applyNumberFormat="1" applyFont="1" applyBorder="1" applyAlignment="1">
      <alignment horizontal="right" wrapText="1" indent="6"/>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164" fontId="1" fillId="0" borderId="9" xfId="0" applyNumberFormat="1" applyFont="1" applyFill="1" applyBorder="1" applyAlignment="1">
      <alignment horizontal="right" indent="3"/>
    </xf>
    <xf numFmtId="0" fontId="0" fillId="0" borderId="12" xfId="0" applyFont="1" applyBorder="1" applyAlignment="1">
      <alignment horizontal="right" indent="2"/>
    </xf>
    <xf numFmtId="0" fontId="0" fillId="0" borderId="12" xfId="0" applyNumberFormat="1" applyFont="1" applyBorder="1" applyAlignment="1">
      <alignment horizontal="right" vertical="center" wrapText="1" indent="5"/>
    </xf>
    <xf numFmtId="0" fontId="0" fillId="0" borderId="6" xfId="0" applyNumberFormat="1" applyFont="1" applyBorder="1" applyAlignment="1">
      <alignment horizontal="right" vertical="center" wrapText="1" indent="5"/>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6"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1" fillId="0" borderId="9"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6" xfId="0" applyNumberFormat="1" applyFont="1" applyFill="1" applyBorder="1" applyAlignment="1">
      <alignment horizontal="right" indent="3"/>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164" fontId="0" fillId="0" borderId="12" xfId="0" applyNumberFormat="1" applyFont="1" applyBorder="1" applyAlignment="1">
      <alignment horizontal="right" indent="2"/>
    </xf>
    <xf numFmtId="164" fontId="0" fillId="0" borderId="6"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0" fontId="0" fillId="0" borderId="5" xfId="0" applyFont="1" applyBorder="1" applyAlignment="1"/>
    <xf numFmtId="0" fontId="0" fillId="0" borderId="5" xfId="0" applyFont="1" applyFill="1" applyBorder="1" applyAlignment="1">
      <alignment vertical="center" wrapText="1"/>
    </xf>
    <xf numFmtId="164" fontId="0" fillId="0" borderId="12" xfId="0" applyNumberFormat="1" applyFont="1" applyBorder="1" applyAlignment="1">
      <alignment horizontal="right" wrapText="1" indent="6"/>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0" fontId="0" fillId="0" borderId="6" xfId="0" applyNumberFormat="1" applyFont="1" applyBorder="1" applyAlignment="1">
      <alignment horizontal="right" wrapText="1" indent="2"/>
    </xf>
    <xf numFmtId="0" fontId="0" fillId="0" borderId="12" xfId="0" applyNumberFormat="1" applyFont="1" applyBorder="1" applyAlignment="1">
      <alignment horizontal="right" wrapText="1" indent="4"/>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0" fillId="0" borderId="6" xfId="0" applyNumberFormat="1" applyFont="1" applyFill="1" applyBorder="1" applyAlignment="1">
      <alignment horizontal="right" wrapText="1" indent="2"/>
    </xf>
    <xf numFmtId="0" fontId="0" fillId="0" borderId="12" xfId="0" applyNumberFormat="1" applyFont="1" applyFill="1" applyBorder="1" applyAlignment="1">
      <alignment horizontal="right" wrapText="1" indent="4"/>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4" xfId="0" applyFont="1" applyBorder="1" applyAlignment="1">
      <alignment horizontal="center"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0" xfId="0" applyBorder="1" applyAlignment="1">
      <alignment horizontal="center" vertical="top"/>
    </xf>
    <xf numFmtId="0" fontId="0" fillId="0" borderId="10" xfId="0" applyFont="1" applyFill="1" applyBorder="1" applyAlignment="1">
      <alignment horizontal="center" vertical="center" wrapText="1"/>
    </xf>
    <xf numFmtId="0" fontId="0" fillId="0" borderId="0" xfId="0" applyFill="1" applyAlignment="1">
      <alignment vertical="top"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5" xfId="0" applyFont="1" applyBorder="1" applyAlignment="1">
      <alignment horizontal="right" vertical="center" indent="1"/>
    </xf>
    <xf numFmtId="0" fontId="1" fillId="0" borderId="12" xfId="0" applyFont="1" applyBorder="1" applyAlignment="1">
      <alignment horizontal="right" vertical="center" indent="1"/>
    </xf>
    <xf numFmtId="0" fontId="1" fillId="0" borderId="0" xfId="0" applyFont="1" applyBorder="1" applyAlignment="1">
      <alignment horizontal="right" vertical="center" indent="1"/>
    </xf>
    <xf numFmtId="0" fontId="1" fillId="0" borderId="6" xfId="0" applyFont="1" applyBorder="1" applyAlignment="1">
      <alignment horizontal="right" vertical="center" indent="1"/>
    </xf>
    <xf numFmtId="0" fontId="1" fillId="0" borderId="5" xfId="0" applyFont="1" applyBorder="1" applyAlignment="1">
      <alignment horizontal="right" indent="1"/>
    </xf>
    <xf numFmtId="0" fontId="1" fillId="0" borderId="12" xfId="0" applyFont="1" applyBorder="1" applyAlignment="1">
      <alignment horizontal="right" indent="1"/>
    </xf>
    <xf numFmtId="0" fontId="1" fillId="0" borderId="0" xfId="0" applyFont="1" applyBorder="1" applyAlignment="1">
      <alignment horizontal="right" indent="1"/>
    </xf>
    <xf numFmtId="0" fontId="1" fillId="0" borderId="6" xfId="0" applyFont="1" applyBorder="1" applyAlignment="1">
      <alignment horizontal="right" indent="1"/>
    </xf>
    <xf numFmtId="0" fontId="1" fillId="0" borderId="7" xfId="0" applyFont="1" applyBorder="1" applyAlignment="1">
      <alignment horizontal="right" indent="1"/>
    </xf>
    <xf numFmtId="0" fontId="1" fillId="0" borderId="11" xfId="0" applyFont="1" applyBorder="1" applyAlignment="1">
      <alignment horizontal="right" indent="1"/>
    </xf>
    <xf numFmtId="0" fontId="1" fillId="0" borderId="8"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6" xfId="0" applyNumberFormat="1" applyFont="1" applyFill="1" applyBorder="1" applyAlignment="1">
      <alignment horizontal="right" indent="2"/>
    </xf>
    <xf numFmtId="0" fontId="0" fillId="0" borderId="12" xfId="0" applyFont="1" applyBorder="1" applyAlignment="1"/>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 xfId="0" applyFont="1" applyBorder="1" applyAlignment="1">
      <alignment horizontal="center" vertical="top" wrapText="1"/>
    </xf>
    <xf numFmtId="164" fontId="1" fillId="0" borderId="12" xfId="0" applyNumberFormat="1" applyFont="1" applyBorder="1" applyAlignment="1"/>
    <xf numFmtId="164" fontId="1" fillId="0" borderId="10" xfId="0" applyNumberFormat="1" applyFont="1" applyBorder="1" applyAlignment="1">
      <alignment horizontal="right" indent="2"/>
    </xf>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49" fontId="0" fillId="0" borderId="11" xfId="0" applyNumberFormat="1" applyBorder="1" applyAlignment="1">
      <alignment horizontal="right" indent="2"/>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0" fillId="0" borderId="6" xfId="0" applyFont="1" applyFill="1" applyBorder="1" applyAlignment="1"/>
    <xf numFmtId="164" fontId="1" fillId="0" borderId="12" xfId="0" applyNumberFormat="1" applyFont="1" applyFill="1" applyBorder="1" applyAlignment="1">
      <alignment horizontal="right" indent="4"/>
    </xf>
    <xf numFmtId="0" fontId="0" fillId="0" borderId="11" xfId="0" applyFont="1" applyBorder="1" applyAlignment="1">
      <alignment horizontal="center" vertical="top" wrapText="1"/>
    </xf>
    <xf numFmtId="0" fontId="0" fillId="0" borderId="12" xfId="0" applyNumberFormat="1" applyFont="1" applyBorder="1" applyAlignment="1"/>
    <xf numFmtId="0" fontId="0" fillId="0" borderId="6" xfId="0" applyNumberFormat="1" applyFont="1" applyBorder="1" applyAlignment="1"/>
    <xf numFmtId="1" fontId="0" fillId="0" borderId="12" xfId="0" applyNumberFormat="1" applyFont="1" applyBorder="1" applyAlignment="1"/>
    <xf numFmtId="1" fontId="0" fillId="0" borderId="6" xfId="0" applyNumberFormat="1" applyFont="1" applyBorder="1" applyAlignment="1"/>
    <xf numFmtId="164" fontId="0" fillId="0" borderId="6" xfId="0" applyNumberFormat="1" applyFont="1" applyBorder="1" applyAlignment="1"/>
    <xf numFmtId="164" fontId="0" fillId="0" borderId="12" xfId="0" applyNumberFormat="1" applyFont="1" applyBorder="1" applyAlignment="1"/>
    <xf numFmtId="164" fontId="0" fillId="0" borderId="12" xfId="0" applyNumberFormat="1" applyFont="1" applyFill="1" applyBorder="1" applyAlignment="1"/>
    <xf numFmtId="0" fontId="0" fillId="0" borderId="6" xfId="0" applyFont="1" applyBorder="1" applyAlignment="1"/>
    <xf numFmtId="0" fontId="0" fillId="0" borderId="12" xfId="0" applyFont="1" applyFill="1" applyBorder="1" applyAlignment="1"/>
    <xf numFmtId="164" fontId="1" fillId="0" borderId="12" xfId="0" applyNumberFormat="1" applyFont="1" applyBorder="1" applyAlignment="1">
      <alignment wrapText="1"/>
    </xf>
    <xf numFmtId="164" fontId="0" fillId="0" borderId="12" xfId="0" applyNumberFormat="1" applyFont="1" applyFill="1" applyBorder="1" applyAlignment="1">
      <alignment horizontal="right" wrapText="1" indent="4"/>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0" fillId="0" borderId="9" xfId="0" applyNumberFormat="1" applyBorder="1" applyAlignment="1">
      <alignment horizontal="right" indent="2"/>
    </xf>
    <xf numFmtId="164" fontId="1" fillId="0" borderId="7" xfId="0" applyNumberFormat="1" applyFont="1" applyFill="1" applyBorder="1" applyAlignment="1">
      <alignment horizontal="right" wrapText="1" indent="2"/>
    </xf>
    <xf numFmtId="0" fontId="2" fillId="0" borderId="0" xfId="0" applyFont="1" applyBorder="1" applyAlignment="1">
      <alignment horizontal="center"/>
    </xf>
    <xf numFmtId="164" fontId="1"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indent="2"/>
    </xf>
    <xf numFmtId="0" fontId="2" fillId="0" borderId="12" xfId="0" applyFont="1" applyBorder="1" applyAlignment="1"/>
    <xf numFmtId="0" fontId="2" fillId="0" borderId="11" xfId="0" applyFont="1" applyBorder="1" applyAlignment="1"/>
    <xf numFmtId="164" fontId="35" fillId="0" borderId="12" xfId="0" applyNumberFormat="1" applyFont="1" applyFill="1" applyBorder="1" applyAlignment="1">
      <alignment horizontal="right" indent="2"/>
    </xf>
    <xf numFmtId="164" fontId="0" fillId="0" borderId="0" xfId="0" applyNumberFormat="1" applyFont="1" applyAlignment="1">
      <alignment horizontal="right" indent="2"/>
    </xf>
    <xf numFmtId="164" fontId="0" fillId="0" borderId="11" xfId="0" applyNumberFormat="1" applyFont="1" applyBorder="1" applyAlignment="1">
      <alignment horizontal="right" indent="2"/>
    </xf>
    <xf numFmtId="164" fontId="0" fillId="0" borderId="9" xfId="0" applyNumberFormat="1" applyFont="1" applyBorder="1" applyAlignment="1">
      <alignment horizontal="right" indent="2"/>
    </xf>
    <xf numFmtId="164" fontId="0" fillId="0" borderId="8" xfId="0" applyNumberFormat="1" applyFont="1" applyBorder="1" applyAlignment="1">
      <alignment horizontal="right" indent="2"/>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7" fillId="0" borderId="0" xfId="0" applyFont="1" applyAlignment="1">
      <alignment horizontal="center"/>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9" xfId="0" applyFont="1" applyBorder="1" applyAlignment="1">
      <alignment horizontal="center" vertical="top" wrapText="1"/>
    </xf>
    <xf numFmtId="0" fontId="0" fillId="0" borderId="12" xfId="0" applyFont="1" applyBorder="1" applyAlignment="1">
      <alignment horizontal="right"/>
    </xf>
    <xf numFmtId="0" fontId="0" fillId="0" borderId="6" xfId="0" applyFont="1" applyBorder="1" applyAlignment="1">
      <alignment horizontal="right"/>
    </xf>
    <xf numFmtId="164" fontId="0" fillId="0" borderId="6" xfId="0" applyNumberFormat="1" applyFont="1" applyBorder="1" applyAlignment="1">
      <alignment horizontal="right"/>
    </xf>
    <xf numFmtId="164" fontId="0" fillId="0" borderId="12" xfId="0" applyNumberFormat="1" applyFont="1" applyBorder="1" applyAlignment="1">
      <alignment horizontal="right"/>
    </xf>
    <xf numFmtId="1" fontId="0" fillId="0" borderId="6" xfId="0" applyNumberFormat="1" applyFont="1" applyBorder="1" applyAlignment="1">
      <alignment horizontal="right"/>
    </xf>
    <xf numFmtId="164" fontId="0" fillId="0" borderId="11" xfId="0" applyNumberFormat="1" applyFont="1" applyBorder="1" applyAlignment="1">
      <alignment horizontal="right"/>
    </xf>
    <xf numFmtId="0" fontId="0" fillId="0" borderId="11" xfId="0" applyFont="1" applyBorder="1" applyAlignment="1">
      <alignment horizontal="right"/>
    </xf>
    <xf numFmtId="0" fontId="12" fillId="0" borderId="11" xfId="0" applyFont="1" applyBorder="1" applyAlignment="1">
      <alignment horizontal="center" vertical="top" wrapText="1"/>
    </xf>
    <xf numFmtId="164" fontId="0" fillId="0" borderId="12" xfId="0" applyNumberFormat="1" applyFont="1" applyFill="1" applyBorder="1" applyAlignment="1">
      <alignment horizontal="right" indent="1"/>
    </xf>
    <xf numFmtId="164" fontId="0" fillId="0" borderId="11" xfId="0" applyNumberFormat="1" applyFont="1" applyFill="1" applyBorder="1" applyAlignment="1">
      <alignment horizontal="right" indent="1"/>
    </xf>
    <xf numFmtId="0" fontId="1" fillId="0" borderId="12" xfId="0" applyFont="1" applyFill="1" applyBorder="1" applyAlignment="1">
      <alignment horizontal="right" vertical="center" indent="2"/>
    </xf>
    <xf numFmtId="0" fontId="1" fillId="0" borderId="6" xfId="0" applyFont="1" applyFill="1" applyBorder="1" applyAlignment="1">
      <alignment horizontal="right" vertical="center" indent="2"/>
    </xf>
    <xf numFmtId="164" fontId="1" fillId="0" borderId="12" xfId="0" applyNumberFormat="1" applyFont="1" applyFill="1" applyBorder="1" applyAlignment="1">
      <alignment horizontal="right" indent="2"/>
    </xf>
    <xf numFmtId="164" fontId="0" fillId="0" borderId="11" xfId="0" applyNumberFormat="1" applyFont="1" applyFill="1" applyBorder="1" applyAlignment="1">
      <alignment horizontal="right" indent="2"/>
    </xf>
    <xf numFmtId="164" fontId="1" fillId="0" borderId="6" xfId="0" applyNumberFormat="1" applyFont="1" applyFill="1" applyBorder="1" applyAlignment="1">
      <alignment horizontal="right" indent="2"/>
    </xf>
    <xf numFmtId="164" fontId="0" fillId="0" borderId="9" xfId="0" applyNumberFormat="1" applyFont="1" applyFill="1" applyBorder="1" applyAlignment="1">
      <alignment horizontal="right" indent="2"/>
    </xf>
    <xf numFmtId="164" fontId="0" fillId="0" borderId="0" xfId="0" applyNumberFormat="1" applyBorder="1" applyAlignment="1">
      <alignment vertical="top"/>
    </xf>
    <xf numFmtId="164" fontId="0" fillId="0" borderId="0" xfId="0" applyNumberFormat="1" applyBorder="1"/>
    <xf numFmtId="0" fontId="20" fillId="0" borderId="10" xfId="0" applyFont="1" applyBorder="1" applyAlignment="1">
      <alignment horizontal="left" vertical="center" wrapText="1"/>
    </xf>
    <xf numFmtId="0" fontId="1" fillId="0" borderId="12" xfId="0" applyFont="1" applyFill="1" applyBorder="1" applyAlignment="1">
      <alignment wrapText="1"/>
    </xf>
    <xf numFmtId="0" fontId="20" fillId="0" borderId="12" xfId="0" applyFont="1" applyFill="1" applyBorder="1" applyAlignment="1">
      <alignment horizontal="left" vertical="center" wrapText="1"/>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0" fontId="1" fillId="0" borderId="11" xfId="0" applyFont="1" applyFill="1" applyBorder="1" applyAlignment="1">
      <alignment wrapText="1"/>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0" fontId="7" fillId="0" borderId="0" xfId="0" applyFont="1" applyFill="1" applyBorder="1"/>
    <xf numFmtId="0" fontId="2" fillId="0" borderId="12" xfId="0" applyFont="1" applyFill="1" applyBorder="1" applyAlignment="1">
      <alignment wrapText="1"/>
    </xf>
    <xf numFmtId="0" fontId="1" fillId="0" borderId="12" xfId="0" applyFont="1" applyFill="1" applyBorder="1" applyAlignment="1">
      <alignment horizontal="left" wrapText="1"/>
    </xf>
    <xf numFmtId="0" fontId="0" fillId="0" borderId="12" xfId="0" applyFont="1" applyFill="1" applyBorder="1" applyAlignment="1">
      <alignment horizontal="left" wrapText="1" indent="1"/>
    </xf>
    <xf numFmtId="1" fontId="0" fillId="0" borderId="6" xfId="0" applyNumberFormat="1" applyFont="1" applyFill="1" applyBorder="1" applyAlignment="1">
      <alignment horizontal="right" indent="1"/>
    </xf>
    <xf numFmtId="164" fontId="12" fillId="0" borderId="12" xfId="0" applyNumberFormat="1" applyFont="1" applyFill="1" applyBorder="1" applyAlignment="1">
      <alignment horizontal="right" indent="1"/>
    </xf>
    <xf numFmtId="164" fontId="12" fillId="0" borderId="6" xfId="0" applyNumberFormat="1" applyFont="1" applyFill="1" applyBorder="1" applyAlignment="1">
      <alignment horizontal="right" indent="1"/>
    </xf>
    <xf numFmtId="1" fontId="12" fillId="0" borderId="10" xfId="0" applyNumberFormat="1" applyFont="1" applyFill="1" applyBorder="1" applyAlignment="1">
      <alignment horizontal="right" indent="1"/>
    </xf>
    <xf numFmtId="164" fontId="0" fillId="0" borderId="6" xfId="0" applyNumberFormat="1" applyFont="1" applyFill="1" applyBorder="1" applyAlignment="1">
      <alignment horizontal="right" indent="1"/>
    </xf>
    <xf numFmtId="1" fontId="12" fillId="0" borderId="6" xfId="0" applyNumberFormat="1" applyFont="1" applyFill="1" applyBorder="1" applyAlignment="1">
      <alignment horizontal="right" indent="1"/>
    </xf>
    <xf numFmtId="1" fontId="0" fillId="0" borderId="9" xfId="0" applyNumberFormat="1" applyFont="1" applyFill="1" applyBorder="1" applyAlignment="1">
      <alignment horizontal="right" indent="1"/>
    </xf>
    <xf numFmtId="164" fontId="12" fillId="0" borderId="11" xfId="0" applyNumberFormat="1" applyFont="1" applyFill="1" applyBorder="1" applyAlignment="1">
      <alignment horizontal="right" indent="1"/>
    </xf>
    <xf numFmtId="164" fontId="12" fillId="0" borderId="9" xfId="0" applyNumberFormat="1" applyFont="1" applyFill="1" applyBorder="1" applyAlignment="1">
      <alignment horizontal="right" indent="1"/>
    </xf>
    <xf numFmtId="1" fontId="12" fillId="0" borderId="9" xfId="0" applyNumberFormat="1" applyFont="1" applyFill="1" applyBorder="1" applyAlignment="1">
      <alignment horizontal="right" indent="1"/>
    </xf>
    <xf numFmtId="164" fontId="0" fillId="0" borderId="9" xfId="0" applyNumberFormat="1" applyFont="1" applyFill="1" applyBorder="1" applyAlignment="1">
      <alignment horizontal="right" indent="1"/>
    </xf>
    <xf numFmtId="0" fontId="1" fillId="0" borderId="0" xfId="0" applyFont="1" applyBorder="1" applyAlignment="1">
      <alignment vertical="center" wrapText="1"/>
    </xf>
    <xf numFmtId="164" fontId="1" fillId="0" borderId="0" xfId="0" applyNumberFormat="1" applyFont="1" applyBorder="1" applyAlignment="1">
      <alignment horizontal="right" vertical="center" wrapText="1" indent="2"/>
    </xf>
    <xf numFmtId="0" fontId="1" fillId="0" borderId="11" xfId="0" applyFont="1" applyBorder="1" applyAlignment="1">
      <alignment horizontal="right" wrapText="1" indent="2"/>
    </xf>
    <xf numFmtId="164" fontId="0" fillId="0" borderId="12" xfId="0" applyNumberFormat="1" applyFont="1" applyBorder="1" applyAlignment="1">
      <alignment wrapText="1"/>
    </xf>
    <xf numFmtId="164" fontId="35" fillId="0" borderId="12" xfId="0" applyNumberFormat="1" applyFont="1" applyFill="1" applyBorder="1" applyAlignment="1" applyProtection="1"/>
    <xf numFmtId="164" fontId="35" fillId="0" borderId="6" xfId="0" applyNumberFormat="1" applyFont="1" applyFill="1" applyBorder="1" applyAlignment="1" applyProtection="1"/>
    <xf numFmtId="164" fontId="0" fillId="0" borderId="0" xfId="0" applyNumberFormat="1" applyFont="1" applyAlignment="1">
      <alignment wrapText="1"/>
    </xf>
    <xf numFmtId="164" fontId="0" fillId="0" borderId="6" xfId="0" applyNumberFormat="1" applyFont="1" applyBorder="1" applyAlignment="1">
      <alignment wrapText="1"/>
    </xf>
    <xf numFmtId="0" fontId="1" fillId="0" borderId="12" xfId="0" applyNumberFormat="1" applyFont="1" applyBorder="1" applyAlignment="1">
      <alignment horizontal="right" wrapText="1" indent="2"/>
    </xf>
    <xf numFmtId="0" fontId="1" fillId="0" borderId="6" xfId="0" applyNumberFormat="1" applyFont="1" applyBorder="1" applyAlignment="1">
      <alignment horizontal="right" wrapText="1" indent="2"/>
    </xf>
    <xf numFmtId="164" fontId="1" fillId="0" borderId="6"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0" xfId="0" applyNumberFormat="1" applyFont="1" applyBorder="1" applyAlignment="1">
      <alignment horizontal="right" wrapText="1" indent="3"/>
    </xf>
    <xf numFmtId="164" fontId="1" fillId="0" borderId="4"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4" xfId="0" applyNumberFormat="1" applyFont="1" applyBorder="1" applyAlignment="1">
      <alignment horizontal="right" indent="2"/>
    </xf>
    <xf numFmtId="164" fontId="1" fillId="0" borderId="6" xfId="0" applyNumberFormat="1" applyFont="1" applyBorder="1" applyAlignment="1">
      <alignment horizontal="right" indent="2"/>
    </xf>
    <xf numFmtId="164" fontId="1" fillId="0" borderId="9" xfId="0" applyNumberFormat="1" applyFont="1" applyBorder="1" applyAlignment="1">
      <alignment horizontal="right" indent="2"/>
    </xf>
    <xf numFmtId="0" fontId="0" fillId="0" borderId="12" xfId="0" applyFont="1" applyBorder="1" applyAlignment="1">
      <alignment horizontal="right" wrapText="1" indent="6"/>
    </xf>
    <xf numFmtId="164" fontId="1" fillId="0" borderId="10" xfId="0" applyNumberFormat="1" applyFont="1" applyBorder="1" applyAlignment="1">
      <alignment horizontal="right" indent="3"/>
    </xf>
    <xf numFmtId="164" fontId="1" fillId="0" borderId="4" xfId="0" applyNumberFormat="1" applyFont="1" applyBorder="1" applyAlignment="1">
      <alignment horizontal="right" indent="3"/>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 fillId="0" borderId="12" xfId="0" applyFont="1" applyBorder="1" applyAlignment="1">
      <alignment horizontal="right" indent="2"/>
    </xf>
    <xf numFmtId="0" fontId="1" fillId="0" borderId="6" xfId="0" applyFont="1" applyBorder="1" applyAlignment="1">
      <alignment horizontal="right" indent="2"/>
    </xf>
    <xf numFmtId="2" fontId="1" fillId="0" borderId="6" xfId="0" applyNumberFormat="1" applyFont="1" applyBorder="1" applyAlignment="1">
      <alignment horizontal="right" indent="2"/>
    </xf>
    <xf numFmtId="2" fontId="1" fillId="0" borderId="12" xfId="0" applyNumberFormat="1" applyFont="1" applyBorder="1" applyAlignment="1">
      <alignment horizontal="right" indent="2"/>
    </xf>
    <xf numFmtId="2" fontId="1" fillId="0" borderId="11" xfId="0" applyNumberFormat="1" applyFont="1" applyFill="1" applyBorder="1" applyAlignment="1">
      <alignment horizontal="right" indent="2"/>
    </xf>
    <xf numFmtId="0" fontId="1" fillId="0" borderId="11" xfId="0" applyFont="1" applyFill="1" applyBorder="1" applyAlignment="1">
      <alignment horizontal="right" indent="2"/>
    </xf>
    <xf numFmtId="0" fontId="1" fillId="0" borderId="9" xfId="0" applyFont="1" applyFill="1" applyBorder="1" applyAlignment="1">
      <alignment horizontal="right" indent="2"/>
    </xf>
    <xf numFmtId="164" fontId="1" fillId="0" borderId="10" xfId="0" applyNumberFormat="1" applyFont="1" applyBorder="1" applyAlignment="1">
      <alignment horizontal="right" vertical="center" indent="3"/>
    </xf>
    <xf numFmtId="164" fontId="1" fillId="0" borderId="4" xfId="0" applyNumberFormat="1" applyFont="1" applyBorder="1" applyAlignment="1">
      <alignment horizontal="right" vertical="center" indent="3"/>
    </xf>
    <xf numFmtId="164" fontId="1" fillId="0" borderId="12" xfId="0" applyNumberFormat="1" applyFont="1" applyBorder="1" applyAlignment="1">
      <alignment horizontal="right" vertical="center" indent="3"/>
    </xf>
    <xf numFmtId="164" fontId="1" fillId="0" borderId="6" xfId="0" applyNumberFormat="1" applyFont="1" applyBorder="1" applyAlignment="1">
      <alignment horizontal="right" vertical="center" indent="3"/>
    </xf>
    <xf numFmtId="164" fontId="1" fillId="0" borderId="12" xfId="0" applyNumberFormat="1" applyFont="1" applyBorder="1" applyAlignment="1">
      <alignment horizontal="right" indent="4"/>
    </xf>
    <xf numFmtId="164" fontId="1" fillId="0" borderId="11" xfId="0" applyNumberFormat="1" applyFont="1" applyBorder="1" applyAlignment="1">
      <alignment horizontal="right" indent="4"/>
    </xf>
    <xf numFmtId="164" fontId="0" fillId="0" borderId="12" xfId="0" applyNumberFormat="1" applyBorder="1" applyAlignment="1">
      <alignment horizontal="right" indent="3"/>
    </xf>
    <xf numFmtId="0" fontId="0" fillId="0" borderId="12" xfId="0" applyBorder="1" applyAlignment="1">
      <alignment horizontal="right" indent="3"/>
    </xf>
    <xf numFmtId="164" fontId="0" fillId="0" borderId="6" xfId="0" quotePrefix="1" applyNumberFormat="1" applyFont="1" applyBorder="1" applyAlignment="1">
      <alignment horizontal="right" wrapText="1" indent="2"/>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3"/>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164" fontId="1" fillId="0" borderId="6" xfId="0" applyNumberFormat="1" applyFont="1" applyFill="1" applyBorder="1" applyAlignment="1">
      <alignment horizontal="right" indent="1"/>
    </xf>
    <xf numFmtId="164" fontId="35" fillId="0" borderId="6" xfId="0" applyNumberFormat="1" applyFont="1" applyBorder="1" applyAlignment="1">
      <alignment horizontal="right"/>
    </xf>
    <xf numFmtId="0" fontId="35" fillId="0" borderId="11" xfId="0" applyFont="1" applyBorder="1" applyAlignment="1">
      <alignment horizontal="right"/>
    </xf>
    <xf numFmtId="0" fontId="0" fillId="0" borderId="7" xfId="0" applyFont="1" applyFill="1" applyBorder="1" applyAlignment="1">
      <alignment horizontal="left" vertical="center" wrapText="1"/>
    </xf>
    <xf numFmtId="0" fontId="35" fillId="0" borderId="11" xfId="0" applyFont="1" applyFill="1" applyBorder="1" applyAlignment="1">
      <alignment vertical="top" wrapText="1"/>
    </xf>
    <xf numFmtId="164" fontId="0" fillId="0" borderId="11" xfId="0" applyNumberFormat="1" applyBorder="1" applyAlignment="1">
      <alignment horizontal="right" indent="3"/>
    </xf>
    <xf numFmtId="164" fontId="0" fillId="0" borderId="11" xfId="0" applyNumberFormat="1" applyFont="1" applyFill="1" applyBorder="1" applyAlignment="1">
      <alignment horizontal="right" wrapText="1" indent="2"/>
    </xf>
    <xf numFmtId="164" fontId="0" fillId="0" borderId="9" xfId="0" applyNumberFormat="1" applyFont="1" applyFill="1" applyBorder="1" applyAlignment="1">
      <alignment horizontal="right" wrapText="1" indent="2"/>
    </xf>
    <xf numFmtId="0" fontId="0" fillId="0" borderId="6" xfId="0" applyNumberFormat="1" applyFont="1" applyBorder="1" applyAlignment="1">
      <alignment horizontal="right"/>
    </xf>
    <xf numFmtId="0" fontId="0" fillId="0" borderId="12" xfId="0" applyNumberFormat="1" applyFont="1" applyBorder="1" applyAlignment="1">
      <alignment horizontal="right"/>
    </xf>
    <xf numFmtId="164" fontId="0" fillId="0" borderId="6" xfId="0" applyNumberFormat="1" applyFont="1" applyBorder="1" applyAlignment="1">
      <alignment horizontal="right" vertical="center" wrapText="1" indent="5"/>
    </xf>
    <xf numFmtId="0" fontId="1" fillId="0" borderId="1" xfId="0" applyFont="1" applyBorder="1" applyAlignment="1">
      <alignment horizontal="center" vertical="top"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vertical="center" wrapText="1"/>
    </xf>
    <xf numFmtId="0" fontId="19" fillId="0" borderId="0" xfId="0" applyFont="1" applyBorder="1" applyAlignment="1">
      <alignment horizontal="right" vertical="center"/>
    </xf>
    <xf numFmtId="0" fontId="19" fillId="0" borderId="1" xfId="0" applyFont="1" applyBorder="1" applyAlignment="1">
      <alignment horizontal="center" vertical="center" wrapText="1"/>
    </xf>
    <xf numFmtId="1" fontId="1" fillId="0" borderId="0" xfId="0" applyNumberFormat="1" applyFont="1" applyBorder="1" applyAlignment="1">
      <alignment horizontal="right" vertical="center" wrapText="1" indent="4"/>
    </xf>
    <xf numFmtId="164" fontId="1" fillId="0" borderId="12" xfId="0" applyNumberFormat="1" applyFont="1" applyBorder="1" applyAlignment="1">
      <alignment horizontal="right" vertical="center" wrapText="1" indent="4"/>
    </xf>
    <xf numFmtId="1" fontId="1" fillId="0" borderId="8"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164" fontId="1" fillId="0" borderId="6" xfId="0" applyNumberFormat="1" applyFont="1" applyFill="1" applyBorder="1" applyAlignment="1">
      <alignment horizontal="right" vertical="center" wrapText="1" indent="2"/>
    </xf>
    <xf numFmtId="0" fontId="35" fillId="0" borderId="0" xfId="1" applyFont="1" applyAlignment="1">
      <alignment horizontal="left"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5" fillId="0" borderId="12" xfId="0" applyNumberFormat="1" applyFont="1" applyFill="1" applyBorder="1" applyAlignment="1">
      <alignment horizontal="right" wrapText="1" indent="4"/>
    </xf>
    <xf numFmtId="0" fontId="1" fillId="0" borderId="6" xfId="0" applyFont="1" applyBorder="1" applyAlignment="1">
      <alignment horizontal="right" wrapText="1"/>
    </xf>
    <xf numFmtId="0" fontId="0" fillId="0" borderId="6" xfId="0" quotePrefix="1" applyFont="1" applyFill="1" applyBorder="1" applyAlignment="1">
      <alignment horizontal="right" wrapText="1"/>
    </xf>
    <xf numFmtId="0" fontId="35" fillId="0" borderId="12" xfId="0" applyFont="1" applyBorder="1" applyAlignment="1">
      <alignment wrapText="1"/>
    </xf>
    <xf numFmtId="0" fontId="0" fillId="0" borderId="11" xfId="0" applyFont="1" applyBorder="1" applyAlignment="1">
      <alignment wrapText="1"/>
    </xf>
    <xf numFmtId="164" fontId="1" fillId="0" borderId="6" xfId="0" applyNumberFormat="1" applyFont="1" applyBorder="1" applyAlignment="1">
      <alignment horizontal="right" wrapText="1" indent="4"/>
    </xf>
    <xf numFmtId="0" fontId="0" fillId="0" borderId="12" xfId="0" applyFont="1" applyBorder="1" applyAlignment="1">
      <alignment horizontal="left" wrapText="1" indent="1"/>
    </xf>
    <xf numFmtId="2" fontId="1" fillId="0" borderId="0" xfId="0" applyNumberFormat="1" applyFont="1" applyFill="1" applyAlignment="1">
      <alignment vertical="justify"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left" wrapText="1" indent="1"/>
    </xf>
    <xf numFmtId="0" fontId="35" fillId="0" borderId="0" xfId="1" applyFont="1"/>
    <xf numFmtId="0" fontId="37" fillId="0" borderId="0" xfId="1" applyFont="1" applyAlignment="1">
      <alignment wrapText="1"/>
    </xf>
    <xf numFmtId="0" fontId="35" fillId="0" borderId="0" xfId="1" applyFont="1" applyAlignment="1">
      <alignment horizontal="left" wrapText="1" indent="31"/>
    </xf>
    <xf numFmtId="164" fontId="1" fillId="0" borderId="6" xfId="0" applyNumberFormat="1" applyFont="1" applyFill="1" applyBorder="1" applyAlignment="1">
      <alignment horizontal="right" wrapText="1" indent="4"/>
    </xf>
    <xf numFmtId="164" fontId="1" fillId="0" borderId="12" xfId="0" applyNumberFormat="1" applyFont="1" applyFill="1" applyBorder="1" applyAlignment="1">
      <alignment horizontal="right" wrapText="1" indent="4"/>
    </xf>
    <xf numFmtId="164"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164" fontId="12" fillId="0" borderId="12"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6" xfId="0" applyFont="1" applyFill="1" applyBorder="1" applyAlignment="1">
      <alignment horizontal="right" wrapText="1" indent="1"/>
    </xf>
    <xf numFmtId="0" fontId="1" fillId="0" borderId="6" xfId="0" quotePrefix="1" applyFont="1" applyFill="1" applyBorder="1" applyAlignment="1">
      <alignment horizontal="right" wrapText="1" indent="1"/>
    </xf>
    <xf numFmtId="0" fontId="1" fillId="0" borderId="12" xfId="0" quotePrefix="1" applyFont="1" applyFill="1" applyBorder="1" applyAlignment="1">
      <alignment horizontal="right" wrapText="1" indent="1"/>
    </xf>
    <xf numFmtId="0" fontId="1" fillId="0" borderId="9" xfId="0"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0"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6"/>
    </xf>
    <xf numFmtId="164" fontId="1" fillId="0" borderId="6" xfId="0" applyNumberFormat="1" applyFont="1" applyFill="1" applyBorder="1" applyAlignment="1">
      <alignment horizontal="right" wrapText="1" indent="6"/>
    </xf>
    <xf numFmtId="0" fontId="0" fillId="0" borderId="5" xfId="0" applyFont="1" applyBorder="1" applyAlignment="1">
      <alignment horizontal="left" vertical="top" wrapText="1" indent="1"/>
    </xf>
    <xf numFmtId="164" fontId="1" fillId="0" borderId="11" xfId="0" applyNumberFormat="1" applyFont="1" applyFill="1" applyBorder="1" applyAlignment="1">
      <alignment horizontal="right" vertical="center" indent="3"/>
    </xf>
    <xf numFmtId="164" fontId="1" fillId="0" borderId="9" xfId="0" applyNumberFormat="1" applyFont="1" applyFill="1" applyBorder="1" applyAlignment="1">
      <alignment horizontal="right" vertical="center" indent="3"/>
    </xf>
    <xf numFmtId="0" fontId="1" fillId="0" borderId="6" xfId="0" applyFont="1" applyFill="1" applyBorder="1" applyAlignment="1">
      <alignment horizontal="right" wrapText="1" indent="3"/>
    </xf>
    <xf numFmtId="164" fontId="1" fillId="0" borderId="6" xfId="0" applyNumberFormat="1" applyFont="1" applyFill="1" applyBorder="1" applyAlignment="1">
      <alignment horizontal="right" wrapText="1" indent="3"/>
    </xf>
    <xf numFmtId="164" fontId="0" fillId="0" borderId="12" xfId="0" applyNumberFormat="1" applyFill="1" applyBorder="1" applyAlignment="1">
      <alignment horizontal="right" indent="3"/>
    </xf>
    <xf numFmtId="0" fontId="0" fillId="0" borderId="12" xfId="0" applyFill="1" applyBorder="1" applyAlignment="1">
      <alignment horizontal="right" indent="3"/>
    </xf>
    <xf numFmtId="0" fontId="34" fillId="0" borderId="0" xfId="0" applyFont="1" applyAlignment="1">
      <alignment horizontal="center" wrapText="1"/>
    </xf>
    <xf numFmtId="0" fontId="0" fillId="0" borderId="0" xfId="0" applyFont="1" applyAlignment="1">
      <alignment horizontal="center" vertical="center"/>
    </xf>
    <xf numFmtId="0" fontId="0" fillId="0" borderId="0" xfId="0" applyBorder="1" applyAlignment="1">
      <alignment wrapText="1"/>
    </xf>
    <xf numFmtId="164" fontId="1" fillId="0" borderId="10" xfId="0" applyNumberFormat="1" applyFont="1" applyBorder="1" applyAlignment="1">
      <alignment horizontal="right" wrapText="1" indent="2"/>
    </xf>
    <xf numFmtId="164" fontId="1" fillId="0" borderId="4"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9" fillId="0" borderId="0" xfId="0" applyFont="1" applyBorder="1" applyAlignment="1">
      <alignment wrapText="1"/>
    </xf>
    <xf numFmtId="0" fontId="2" fillId="0" borderId="0" xfId="0" applyFont="1" applyBorder="1" applyAlignment="1">
      <alignment wrapText="1"/>
    </xf>
    <xf numFmtId="164" fontId="1" fillId="0" borderId="0" xfId="0" applyNumberFormat="1" applyFont="1" applyBorder="1" applyAlignment="1">
      <alignment horizontal="right" indent="4"/>
    </xf>
    <xf numFmtId="0" fontId="13" fillId="0" borderId="0" xfId="0" applyFont="1" applyBorder="1" applyAlignment="1"/>
    <xf numFmtId="0" fontId="1" fillId="0" borderId="3" xfId="0" applyFont="1" applyBorder="1" applyAlignment="1">
      <alignment vertical="center" wrapText="1"/>
    </xf>
    <xf numFmtId="0" fontId="1" fillId="0" borderId="3" xfId="0" applyFont="1" applyBorder="1" applyAlignment="1">
      <alignment horizontal="right" wrapText="1" indent="1"/>
    </xf>
    <xf numFmtId="164" fontId="1" fillId="0" borderId="3" xfId="0" applyNumberFormat="1" applyFont="1" applyBorder="1" applyAlignment="1">
      <alignment horizontal="right" wrapText="1" indent="1"/>
    </xf>
    <xf numFmtId="0" fontId="35" fillId="0" borderId="0" xfId="0" applyFont="1" applyAlignment="1">
      <alignment horizontal="justify" vertical="center"/>
    </xf>
    <xf numFmtId="0" fontId="12" fillId="0" borderId="0" xfId="0" applyFont="1" applyAlignment="1">
      <alignment horizontal="justify" vertical="center" wrapText="1"/>
    </xf>
    <xf numFmtId="0" fontId="1" fillId="0" borderId="0" xfId="0" applyFont="1" applyAlignment="1">
      <alignment vertical="center" wrapText="1"/>
    </xf>
    <xf numFmtId="0" fontId="8" fillId="0" borderId="0" xfId="0" applyFont="1" applyAlignment="1">
      <alignment horizontal="center" vertical="center" wrapText="1"/>
    </xf>
    <xf numFmtId="1" fontId="1" fillId="0" borderId="0" xfId="0" applyNumberFormat="1" applyFont="1" applyBorder="1" applyAlignment="1">
      <alignment horizontal="right" wrapText="1" indent="4"/>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0" xfId="0" applyAlignment="1">
      <alignment horizontal="center"/>
    </xf>
    <xf numFmtId="0" fontId="9" fillId="0" borderId="0" xfId="0" applyFont="1" applyAlignment="1">
      <alignment horizontal="center"/>
    </xf>
    <xf numFmtId="0" fontId="1" fillId="0" borderId="0" xfId="0" applyFont="1" applyAlignment="1">
      <alignment horizontal="left" wrapText="1" indent="14"/>
    </xf>
    <xf numFmtId="0" fontId="2"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wrapText="1"/>
    </xf>
    <xf numFmtId="0" fontId="0" fillId="0" borderId="0" xfId="0" applyAlignment="1">
      <alignment horizontal="left" vertical="center"/>
    </xf>
    <xf numFmtId="0" fontId="8" fillId="0" borderId="0" xfId="0" applyFont="1" applyAlignment="1">
      <alignment horizontal="center" vertical="center" wrapText="1"/>
    </xf>
    <xf numFmtId="0" fontId="1" fillId="0" borderId="0" xfId="0" applyFont="1" applyAlignment="1">
      <alignment vertical="center" wrapText="1"/>
    </xf>
    <xf numFmtId="0" fontId="7" fillId="0" borderId="0" xfId="0" applyFont="1" applyAlignment="1">
      <alignment horizontal="center" vertical="center"/>
    </xf>
    <xf numFmtId="0" fontId="14" fillId="0" borderId="0" xfId="0" applyFont="1" applyBorder="1" applyAlignment="1">
      <alignment horizontal="justify"/>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3" fillId="0" borderId="0" xfId="0" applyFont="1" applyBorder="1" applyAlignment="1">
      <alignment horizontal="justify"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7" fillId="0" borderId="0" xfId="0" applyFont="1" applyAlignment="1">
      <alignment horizontal="center"/>
    </xf>
    <xf numFmtId="0" fontId="13" fillId="0" borderId="3" xfId="0" applyFont="1" applyBorder="1" applyAlignment="1">
      <alignment horizontal="justify" wrapText="1"/>
    </xf>
    <xf numFmtId="0" fontId="13" fillId="0" borderId="0" xfId="0" applyFont="1" applyFill="1" applyAlignment="1">
      <alignment horizontal="justify" wrapText="1" readingOrder="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3" fillId="0" borderId="0" xfId="0" applyFont="1" applyBorder="1" applyAlignment="1">
      <alignment horizontal="justify" vertical="center" wrapText="1"/>
    </xf>
    <xf numFmtId="0" fontId="1" fillId="0" borderId="15"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0" fillId="0" borderId="0" xfId="0" applyBorder="1" applyAlignment="1">
      <alignment horizontal="left" wrapText="1"/>
    </xf>
    <xf numFmtId="0" fontId="7" fillId="0" borderId="0" xfId="0" applyFont="1" applyFill="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64" fontId="2" fillId="0" borderId="5"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0" fontId="0" fillId="0" borderId="0" xfId="0" applyAlignment="1">
      <alignment horizontal="left"/>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justify" wrapText="1"/>
    </xf>
    <xf numFmtId="0" fontId="20" fillId="0" borderId="2"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1" fillId="0" borderId="0" xfId="0" applyFont="1" applyBorder="1" applyAlignment="1">
      <alignment horizontal="center" vertical="top" wrapText="1"/>
    </xf>
    <xf numFmtId="0" fontId="2" fillId="0" borderId="0" xfId="0" applyFont="1" applyBorder="1" applyAlignment="1">
      <alignment horizontal="center" wrapText="1"/>
    </xf>
    <xf numFmtId="0" fontId="7" fillId="0" borderId="0" xfId="0" applyFont="1" applyAlignment="1">
      <alignment horizontal="center" vertical="center" wrapTex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2" fillId="0" borderId="6" xfId="0" applyFont="1" applyFill="1" applyBorder="1" applyAlignment="1">
      <alignment horizont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2" fillId="0" borderId="3" xfId="0" applyFont="1" applyBorder="1" applyAlignment="1">
      <alignment horizont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1" fillId="0" borderId="0" xfId="0" applyFont="1" applyAlignment="1">
      <alignment horizontal="center"/>
    </xf>
    <xf numFmtId="164" fontId="2" fillId="0" borderId="2" xfId="0" applyNumberFormat="1" applyFont="1" applyBorder="1" applyAlignment="1">
      <alignment horizontal="center" wrapText="1"/>
    </xf>
    <xf numFmtId="164" fontId="2" fillId="0" borderId="3" xfId="0" applyNumberFormat="1" applyFont="1" applyBorder="1" applyAlignment="1">
      <alignment horizontal="center" wrapText="1"/>
    </xf>
    <xf numFmtId="164" fontId="2" fillId="0" borderId="4"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0" xfId="0" applyNumberFormat="1" applyFont="1" applyBorder="1" applyAlignment="1">
      <alignment horizontal="center" wrapText="1"/>
    </xf>
    <xf numFmtId="164" fontId="2" fillId="0" borderId="6" xfId="0" applyNumberFormat="1" applyFont="1" applyBorder="1" applyAlignment="1">
      <alignment horizont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7" fillId="0" borderId="0" xfId="0" applyFont="1" applyFill="1" applyAlignment="1">
      <alignment horizontal="center" vertical="center" wrapText="1"/>
    </xf>
    <xf numFmtId="0" fontId="0" fillId="0" borderId="0" xfId="0" applyFont="1" applyBorder="1" applyAlignment="1">
      <alignment horizontal="left" vertic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0" fillId="0" borderId="0" xfId="0" applyFill="1" applyAlignment="1">
      <alignment horizontal="left"/>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center" wrapText="1"/>
    </xf>
    <xf numFmtId="164" fontId="2" fillId="0" borderId="0" xfId="0" applyNumberFormat="1" applyFont="1" applyBorder="1" applyAlignment="1">
      <alignment horizontal="center"/>
    </xf>
    <xf numFmtId="0" fontId="7" fillId="0" borderId="0" xfId="0" applyFont="1" applyFill="1" applyAlignment="1">
      <alignment horizontal="center"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4" xfId="0" applyFont="1" applyBorder="1" applyAlignment="1">
      <alignment horizontal="center" vertical="top" wrapText="1"/>
    </xf>
    <xf numFmtId="0" fontId="41" fillId="0" borderId="0" xfId="0" applyFont="1" applyBorder="1" applyAlignment="1">
      <alignment horizontal="center" vertical="center" wrapText="1"/>
    </xf>
    <xf numFmtId="0" fontId="37" fillId="0" borderId="3" xfId="0" applyFont="1" applyBorder="1" applyAlignment="1">
      <alignment horizontal="center"/>
    </xf>
    <xf numFmtId="0" fontId="37" fillId="0" borderId="4" xfId="0" applyFont="1" applyBorder="1" applyAlignment="1">
      <alignment horizontal="center"/>
    </xf>
    <xf numFmtId="0" fontId="37" fillId="0" borderId="0" xfId="0" applyFont="1" applyBorder="1" applyAlignment="1">
      <alignment horizontal="center"/>
    </xf>
    <xf numFmtId="0" fontId="37" fillId="0" borderId="6" xfId="0" applyFont="1" applyBorder="1" applyAlignment="1">
      <alignment horizontal="center"/>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9" xfId="0" applyFont="1" applyBorder="1" applyAlignment="1">
      <alignment horizontal="center" vertical="top"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ont="1" applyAlignment="1">
      <alignment horizontal="justify"/>
    </xf>
    <xf numFmtId="0" fontId="18" fillId="0" borderId="0" xfId="0" applyFont="1" applyAlignment="1"/>
    <xf numFmtId="0" fontId="1" fillId="0" borderId="14" xfId="0" applyFont="1" applyBorder="1" applyAlignment="1">
      <alignment horizontal="center" vertical="top"/>
    </xf>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9" zoomScaleNormal="100" workbookViewId="0">
      <selection activeCell="E31" sqref="E31"/>
    </sheetView>
  </sheetViews>
  <sheetFormatPr defaultRowHeight="12.75" x14ac:dyDescent="0.2"/>
  <cols>
    <col min="1" max="1" width="87.7109375" customWidth="1"/>
  </cols>
  <sheetData>
    <row r="1" spans="1:1" x14ac:dyDescent="0.2">
      <c r="A1" s="601" t="s">
        <v>0</v>
      </c>
    </row>
    <row r="2" spans="1:1" x14ac:dyDescent="0.2">
      <c r="A2" s="601" t="s">
        <v>1</v>
      </c>
    </row>
    <row r="3" spans="1:1" x14ac:dyDescent="0.2">
      <c r="A3" s="601" t="s">
        <v>2</v>
      </c>
    </row>
    <row r="4" spans="1:1" x14ac:dyDescent="0.2">
      <c r="A4" s="601" t="s">
        <v>3</v>
      </c>
    </row>
    <row r="5" spans="1:1" x14ac:dyDescent="0.2">
      <c r="A5" s="60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25.9" customHeight="1" x14ac:dyDescent="0.2">
      <c r="A18" s="99" t="s">
        <v>5</v>
      </c>
    </row>
    <row r="19" spans="1:1" ht="60.75" customHeight="1" x14ac:dyDescent="0.3">
      <c r="A19" s="600" t="s">
        <v>427</v>
      </c>
    </row>
    <row r="20" spans="1:1" ht="28.9" customHeight="1" x14ac:dyDescent="0.25">
      <c r="A20" s="114" t="s">
        <v>601</v>
      </c>
    </row>
    <row r="21" spans="1:1" ht="15.75" x14ac:dyDescent="0.2">
      <c r="A21" s="2"/>
    </row>
    <row r="22" spans="1:1" ht="15" x14ac:dyDescent="0.2">
      <c r="A22" s="1" t="s">
        <v>6</v>
      </c>
    </row>
    <row r="23" spans="1:1" ht="15" x14ac:dyDescent="0.2">
      <c r="A23" s="1" t="s">
        <v>7</v>
      </c>
    </row>
    <row r="24" spans="1:1" ht="15.75" x14ac:dyDescent="0.2">
      <c r="A24" s="2"/>
    </row>
    <row r="25" spans="1:1" ht="15.75" x14ac:dyDescent="0.2">
      <c r="A25" s="2"/>
    </row>
    <row r="26" spans="1:1" ht="15.75" x14ac:dyDescent="0.2">
      <c r="A26" s="2"/>
    </row>
    <row r="27" spans="1:1" ht="15.75" x14ac:dyDescent="0.2">
      <c r="A27" s="2"/>
    </row>
    <row r="28" spans="1:1" ht="18" x14ac:dyDescent="0.2">
      <c r="A28" s="3">
        <v>25007</v>
      </c>
    </row>
    <row r="29" spans="1:1" ht="15.75" x14ac:dyDescent="0.2">
      <c r="A29" s="2"/>
    </row>
    <row r="30" spans="1:1" ht="15.75" x14ac:dyDescent="0.2">
      <c r="A30" s="2"/>
    </row>
    <row r="31" spans="1:1" ht="15.75" x14ac:dyDescent="0.2">
      <c r="A31" s="2"/>
    </row>
    <row r="32" spans="1:1" ht="15.75" x14ac:dyDescent="0.2">
      <c r="A32" s="2"/>
    </row>
    <row r="33" spans="1:1" ht="15.75" x14ac:dyDescent="0.2">
      <c r="A33" s="2"/>
    </row>
    <row r="34" spans="1:1" ht="15.75" x14ac:dyDescent="0.2">
      <c r="A34" s="2"/>
    </row>
    <row r="35" spans="1:1" ht="15" x14ac:dyDescent="0.2">
      <c r="A35" s="4"/>
    </row>
    <row r="36" spans="1:1" x14ac:dyDescent="0.2">
      <c r="A36" s="5"/>
    </row>
    <row r="37" spans="1:1" x14ac:dyDescent="0.2">
      <c r="A37" s="5"/>
    </row>
    <row r="38" spans="1:1" x14ac:dyDescent="0.2">
      <c r="A38" s="5"/>
    </row>
    <row r="39" spans="1:1" x14ac:dyDescent="0.2">
      <c r="A39" s="5"/>
    </row>
    <row r="40" spans="1:1" x14ac:dyDescent="0.2">
      <c r="A40" s="5"/>
    </row>
    <row r="41" spans="1:1" ht="15" x14ac:dyDescent="0.2">
      <c r="A41" s="1" t="s">
        <v>8</v>
      </c>
    </row>
    <row r="42" spans="1:1" ht="15" x14ac:dyDescent="0.2">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zoomScaleNormal="100" workbookViewId="0">
      <selection activeCell="E31" sqref="E31"/>
    </sheetView>
  </sheetViews>
  <sheetFormatPr defaultRowHeight="12.75" x14ac:dyDescent="0.2"/>
  <cols>
    <col min="1" max="1" width="40.5703125" customWidth="1"/>
    <col min="2" max="2" width="11" customWidth="1"/>
    <col min="3" max="3" width="11.7109375" customWidth="1"/>
    <col min="4" max="4" width="10.85546875" customWidth="1"/>
    <col min="5" max="6" width="10.7109375" customWidth="1"/>
  </cols>
  <sheetData>
    <row r="1" spans="1:6" ht="19.149999999999999" customHeight="1" x14ac:dyDescent="0.2">
      <c r="A1" s="657" t="s">
        <v>92</v>
      </c>
      <c r="B1" s="657"/>
      <c r="C1" s="657"/>
      <c r="D1" s="657"/>
      <c r="E1" s="657"/>
      <c r="F1" s="657"/>
    </row>
    <row r="2" spans="1:6" x14ac:dyDescent="0.2">
      <c r="A2" s="35"/>
      <c r="B2" s="23"/>
      <c r="C2" s="23"/>
      <c r="D2" s="23"/>
    </row>
    <row r="3" spans="1:6" ht="13.15" customHeight="1" x14ac:dyDescent="0.2">
      <c r="A3" s="658"/>
      <c r="B3" s="655" t="s">
        <v>611</v>
      </c>
      <c r="C3" s="660" t="s">
        <v>45</v>
      </c>
      <c r="D3" s="661"/>
      <c r="E3" s="655" t="s">
        <v>610</v>
      </c>
      <c r="F3" s="655" t="s">
        <v>573</v>
      </c>
    </row>
    <row r="4" spans="1:6" ht="76.5" x14ac:dyDescent="0.2">
      <c r="A4" s="659"/>
      <c r="B4" s="656"/>
      <c r="C4" s="390" t="s">
        <v>147</v>
      </c>
      <c r="D4" s="19" t="s">
        <v>574</v>
      </c>
      <c r="E4" s="656"/>
      <c r="F4" s="656"/>
    </row>
    <row r="5" spans="1:6" x14ac:dyDescent="0.2">
      <c r="A5" s="186" t="s">
        <v>64</v>
      </c>
      <c r="B5" s="193"/>
      <c r="C5" s="194"/>
      <c r="D5" s="193"/>
      <c r="E5" s="155"/>
      <c r="F5" s="262"/>
    </row>
    <row r="6" spans="1:6" x14ac:dyDescent="0.2">
      <c r="A6" s="249" t="s">
        <v>578</v>
      </c>
      <c r="B6" s="193"/>
      <c r="C6" s="194"/>
      <c r="D6" s="193"/>
      <c r="E6" s="262"/>
      <c r="F6" s="262"/>
    </row>
    <row r="7" spans="1:6" ht="25.9" customHeight="1" x14ac:dyDescent="0.2">
      <c r="A7" s="208" t="s">
        <v>94</v>
      </c>
      <c r="B7" s="112">
        <v>0.8</v>
      </c>
      <c r="C7" s="111">
        <v>102.9</v>
      </c>
      <c r="D7" s="112">
        <v>94.5</v>
      </c>
      <c r="E7" s="112">
        <v>5.4</v>
      </c>
      <c r="F7" s="60">
        <v>87</v>
      </c>
    </row>
    <row r="8" spans="1:6" ht="12.75" customHeight="1" x14ac:dyDescent="0.2">
      <c r="A8" s="209" t="s">
        <v>95</v>
      </c>
      <c r="B8" s="112">
        <v>28.3</v>
      </c>
      <c r="C8" s="111">
        <v>105.2</v>
      </c>
      <c r="D8" s="112">
        <v>102.6</v>
      </c>
      <c r="E8" s="112">
        <v>182.5</v>
      </c>
      <c r="F8" s="112">
        <v>94.6</v>
      </c>
    </row>
    <row r="9" spans="1:6" ht="12.6" customHeight="1" x14ac:dyDescent="0.2">
      <c r="A9" s="149" t="s">
        <v>96</v>
      </c>
      <c r="B9" s="112"/>
      <c r="C9" s="111"/>
      <c r="D9" s="112"/>
      <c r="E9" s="112"/>
      <c r="F9" s="112"/>
    </row>
    <row r="10" spans="1:6" ht="16.5" customHeight="1" x14ac:dyDescent="0.2">
      <c r="A10" s="187" t="s">
        <v>97</v>
      </c>
      <c r="B10" s="112">
        <v>661.8</v>
      </c>
      <c r="C10" s="111">
        <v>92.8</v>
      </c>
      <c r="D10" s="112">
        <v>106.5</v>
      </c>
      <c r="E10" s="112">
        <v>2854.8</v>
      </c>
      <c r="F10" s="112">
        <v>107.4</v>
      </c>
    </row>
    <row r="11" spans="1:6" x14ac:dyDescent="0.2">
      <c r="A11" s="186" t="s">
        <v>67</v>
      </c>
      <c r="B11" s="583"/>
      <c r="C11" s="584"/>
      <c r="D11" s="583"/>
      <c r="E11" s="583"/>
      <c r="F11" s="583"/>
    </row>
    <row r="12" spans="1:6" x14ac:dyDescent="0.2">
      <c r="A12" s="149" t="s">
        <v>98</v>
      </c>
      <c r="B12" s="583"/>
      <c r="C12" s="584"/>
      <c r="D12" s="583"/>
      <c r="E12" s="583"/>
      <c r="F12" s="583"/>
    </row>
    <row r="13" spans="1:6" ht="12.75" customHeight="1" x14ac:dyDescent="0.2">
      <c r="A13" s="209" t="s">
        <v>99</v>
      </c>
      <c r="B13" s="583">
        <v>228.5</v>
      </c>
      <c r="C13" s="584">
        <v>96.1</v>
      </c>
      <c r="D13" s="583">
        <v>58.6</v>
      </c>
      <c r="E13" s="193">
        <v>1719</v>
      </c>
      <c r="F13" s="583">
        <v>73.400000000000006</v>
      </c>
    </row>
    <row r="14" spans="1:6" ht="16.149999999999999" customHeight="1" x14ac:dyDescent="0.2">
      <c r="A14" s="209" t="s">
        <v>100</v>
      </c>
      <c r="B14" s="583">
        <v>2384.1999999999998</v>
      </c>
      <c r="C14" s="584">
        <v>102.5</v>
      </c>
      <c r="D14" s="583">
        <v>108.9</v>
      </c>
      <c r="E14" s="583">
        <v>15540.9</v>
      </c>
      <c r="F14" s="583">
        <v>97.2</v>
      </c>
    </row>
    <row r="15" spans="1:6" ht="25.5" x14ac:dyDescent="0.2">
      <c r="A15" s="208" t="s">
        <v>101</v>
      </c>
      <c r="B15" s="583">
        <v>5761.4</v>
      </c>
      <c r="C15" s="584">
        <v>101.9</v>
      </c>
      <c r="D15" s="583">
        <v>118.6</v>
      </c>
      <c r="E15" s="583">
        <v>40101.1</v>
      </c>
      <c r="F15" s="583">
        <v>108.3</v>
      </c>
    </row>
    <row r="16" spans="1:6" ht="27.75" customHeight="1" x14ac:dyDescent="0.2">
      <c r="A16" s="209" t="s">
        <v>102</v>
      </c>
      <c r="B16" s="583">
        <v>4528.6000000000004</v>
      </c>
      <c r="C16" s="584">
        <v>96.5</v>
      </c>
      <c r="D16" s="583">
        <v>135.1</v>
      </c>
      <c r="E16" s="583">
        <v>29218.9</v>
      </c>
      <c r="F16" s="583">
        <v>134.69999999999999</v>
      </c>
    </row>
    <row r="17" spans="1:6" ht="25.5" x14ac:dyDescent="0.2">
      <c r="A17" s="209" t="s">
        <v>103</v>
      </c>
      <c r="B17" s="583">
        <v>876.1</v>
      </c>
      <c r="C17" s="194">
        <v>92</v>
      </c>
      <c r="D17" s="583">
        <v>85.5</v>
      </c>
      <c r="E17" s="583">
        <v>6079.7</v>
      </c>
      <c r="F17" s="193">
        <v>85</v>
      </c>
    </row>
    <row r="18" spans="1:6" ht="25.5" customHeight="1" x14ac:dyDescent="0.2">
      <c r="A18" s="209" t="s">
        <v>104</v>
      </c>
      <c r="B18" s="583">
        <v>104.6</v>
      </c>
      <c r="C18" s="584">
        <v>144.80000000000001</v>
      </c>
      <c r="D18" s="583">
        <v>113.8</v>
      </c>
      <c r="E18" s="583">
        <v>900.3</v>
      </c>
      <c r="F18" s="583">
        <v>92.8</v>
      </c>
    </row>
    <row r="19" spans="1:6" ht="25.5" x14ac:dyDescent="0.2">
      <c r="A19" s="209" t="s">
        <v>105</v>
      </c>
      <c r="B19" s="583">
        <v>9861.7999999999993</v>
      </c>
      <c r="C19" s="584">
        <v>97.4</v>
      </c>
      <c r="D19" s="583">
        <v>93.7</v>
      </c>
      <c r="E19" s="583">
        <v>68355.899999999994</v>
      </c>
      <c r="F19" s="583">
        <v>83.7</v>
      </c>
    </row>
    <row r="20" spans="1:6" x14ac:dyDescent="0.2">
      <c r="A20" s="208" t="s">
        <v>106</v>
      </c>
      <c r="B20" s="583">
        <v>275.2</v>
      </c>
      <c r="C20" s="194">
        <v>156</v>
      </c>
      <c r="D20" s="193">
        <v>84</v>
      </c>
      <c r="E20" s="583">
        <v>2169.3000000000002</v>
      </c>
      <c r="F20" s="583">
        <v>76.599999999999994</v>
      </c>
    </row>
    <row r="21" spans="1:6" x14ac:dyDescent="0.2">
      <c r="A21" s="208" t="s">
        <v>107</v>
      </c>
      <c r="B21" s="583">
        <v>252.1</v>
      </c>
      <c r="C21" s="584">
        <v>118.4</v>
      </c>
      <c r="D21" s="583">
        <v>131.9</v>
      </c>
      <c r="E21" s="583">
        <v>1170.5999999999999</v>
      </c>
      <c r="F21" s="583">
        <v>95.5</v>
      </c>
    </row>
    <row r="22" spans="1:6" ht="14.25" x14ac:dyDescent="0.2">
      <c r="A22" s="208" t="s">
        <v>108</v>
      </c>
      <c r="B22" s="583">
        <v>71.8</v>
      </c>
      <c r="C22" s="584">
        <v>72.5</v>
      </c>
      <c r="D22" s="583">
        <v>77.599999999999994</v>
      </c>
      <c r="E22" s="585" t="s">
        <v>680</v>
      </c>
      <c r="F22" s="583">
        <v>98.3</v>
      </c>
    </row>
    <row r="23" spans="1:6" x14ac:dyDescent="0.2">
      <c r="A23" s="208" t="s">
        <v>109</v>
      </c>
      <c r="B23" s="583">
        <v>851.6</v>
      </c>
      <c r="C23" s="584">
        <v>92.3</v>
      </c>
      <c r="D23" s="193">
        <v>78</v>
      </c>
      <c r="E23" s="583">
        <v>7327.6</v>
      </c>
      <c r="F23" s="583">
        <v>89.3</v>
      </c>
    </row>
    <row r="24" spans="1:6" ht="25.5" x14ac:dyDescent="0.2">
      <c r="A24" s="209" t="s">
        <v>110</v>
      </c>
      <c r="B24" s="583">
        <v>2971.9</v>
      </c>
      <c r="C24" s="584">
        <v>94.4</v>
      </c>
      <c r="D24" s="583">
        <v>100.7</v>
      </c>
      <c r="E24" s="193">
        <v>21927</v>
      </c>
      <c r="F24" s="583">
        <v>105.5</v>
      </c>
    </row>
    <row r="25" spans="1:6" ht="25.5" x14ac:dyDescent="0.2">
      <c r="A25" s="208" t="s">
        <v>111</v>
      </c>
      <c r="B25" s="583">
        <v>7635.3</v>
      </c>
      <c r="C25" s="584">
        <v>99.6</v>
      </c>
      <c r="D25" s="583">
        <v>99.3</v>
      </c>
      <c r="E25" s="583">
        <v>52923</v>
      </c>
      <c r="F25" s="583">
        <v>100.3</v>
      </c>
    </row>
    <row r="26" spans="1:6" x14ac:dyDescent="0.2">
      <c r="A26" s="208" t="s">
        <v>112</v>
      </c>
      <c r="B26" s="193">
        <v>1750</v>
      </c>
      <c r="C26" s="584">
        <v>100.8</v>
      </c>
      <c r="D26" s="583">
        <v>121.8</v>
      </c>
      <c r="E26" s="583">
        <v>12009.7</v>
      </c>
      <c r="F26" s="583">
        <v>111.3</v>
      </c>
    </row>
    <row r="27" spans="1:6" x14ac:dyDescent="0.2">
      <c r="A27" s="149" t="s">
        <v>113</v>
      </c>
      <c r="B27" s="583"/>
      <c r="C27" s="584"/>
      <c r="D27" s="583"/>
      <c r="E27" s="583"/>
      <c r="F27" s="583"/>
    </row>
    <row r="28" spans="1:6" ht="13.5" customHeight="1" x14ac:dyDescent="0.2">
      <c r="A28" s="209" t="s">
        <v>114</v>
      </c>
      <c r="B28" s="583">
        <v>245.7</v>
      </c>
      <c r="C28" s="584">
        <v>100.3</v>
      </c>
      <c r="D28" s="583">
        <v>160.6</v>
      </c>
      <c r="E28" s="583">
        <v>1277.3</v>
      </c>
      <c r="F28" s="583">
        <v>157.5</v>
      </c>
    </row>
    <row r="29" spans="1:6" ht="51" customHeight="1" x14ac:dyDescent="0.2">
      <c r="A29" s="564" t="s">
        <v>563</v>
      </c>
      <c r="B29" s="583">
        <v>9463</v>
      </c>
      <c r="C29" s="584">
        <v>71.400000000000006</v>
      </c>
      <c r="D29" s="583">
        <v>120.9</v>
      </c>
      <c r="E29" s="583">
        <v>68455</v>
      </c>
      <c r="F29" s="583">
        <v>141.5</v>
      </c>
    </row>
    <row r="30" spans="1:6" x14ac:dyDescent="0.2">
      <c r="A30" s="149" t="s">
        <v>115</v>
      </c>
      <c r="B30" s="583"/>
      <c r="C30" s="584"/>
      <c r="D30" s="583"/>
      <c r="E30" s="583"/>
      <c r="F30" s="583"/>
    </row>
    <row r="31" spans="1:6" x14ac:dyDescent="0.2">
      <c r="A31" s="187" t="s">
        <v>116</v>
      </c>
      <c r="B31" s="583">
        <v>15.2</v>
      </c>
      <c r="C31" s="584">
        <v>77.8</v>
      </c>
      <c r="D31" s="583">
        <v>96.1</v>
      </c>
      <c r="E31" s="583">
        <v>100.8</v>
      </c>
      <c r="F31" s="583">
        <v>73.3</v>
      </c>
    </row>
    <row r="32" spans="1:6" ht="51" x14ac:dyDescent="0.2">
      <c r="A32" s="463" t="s">
        <v>117</v>
      </c>
      <c r="B32" s="583"/>
      <c r="C32" s="584"/>
      <c r="D32" s="583"/>
      <c r="E32" s="583"/>
      <c r="F32" s="583"/>
    </row>
    <row r="33" spans="1:6" ht="69" customHeight="1" x14ac:dyDescent="0.2">
      <c r="A33" s="209" t="s">
        <v>118</v>
      </c>
      <c r="B33" s="193">
        <v>10</v>
      </c>
      <c r="C33" s="584">
        <v>101.9</v>
      </c>
      <c r="D33" s="583">
        <v>88.1</v>
      </c>
      <c r="E33" s="583">
        <v>71.900000000000006</v>
      </c>
      <c r="F33" s="583">
        <v>98.4</v>
      </c>
    </row>
    <row r="34" spans="1:6" ht="14.25" x14ac:dyDescent="0.2">
      <c r="A34" s="187" t="s">
        <v>119</v>
      </c>
      <c r="B34" s="586" t="s">
        <v>671</v>
      </c>
      <c r="C34" s="584">
        <v>88.8</v>
      </c>
      <c r="D34" s="583">
        <v>30.7</v>
      </c>
      <c r="E34" s="586" t="s">
        <v>671</v>
      </c>
      <c r="F34" s="583">
        <v>53.7</v>
      </c>
    </row>
    <row r="35" spans="1:6" x14ac:dyDescent="0.2">
      <c r="A35" s="463" t="s">
        <v>120</v>
      </c>
      <c r="B35" s="583"/>
      <c r="C35" s="584"/>
      <c r="D35" s="583"/>
      <c r="E35" s="583"/>
      <c r="F35" s="583"/>
    </row>
    <row r="36" spans="1:6" x14ac:dyDescent="0.2">
      <c r="A36" s="187" t="s">
        <v>121</v>
      </c>
      <c r="B36" s="586" t="s">
        <v>671</v>
      </c>
      <c r="C36" s="587" t="s">
        <v>446</v>
      </c>
      <c r="D36" s="583">
        <v>167.4</v>
      </c>
      <c r="E36" s="586" t="s">
        <v>671</v>
      </c>
      <c r="F36" s="583">
        <v>67.099999999999994</v>
      </c>
    </row>
    <row r="37" spans="1:6" x14ac:dyDescent="0.2">
      <c r="A37" s="187" t="s">
        <v>122</v>
      </c>
      <c r="B37" s="586" t="s">
        <v>671</v>
      </c>
      <c r="C37" s="584">
        <v>152.69999999999999</v>
      </c>
      <c r="D37" s="583">
        <v>74.2</v>
      </c>
      <c r="E37" s="586" t="s">
        <v>671</v>
      </c>
      <c r="F37" s="583">
        <v>86.7</v>
      </c>
    </row>
    <row r="38" spans="1:6" x14ac:dyDescent="0.2">
      <c r="A38" s="209" t="s">
        <v>123</v>
      </c>
      <c r="B38" s="586" t="s">
        <v>671</v>
      </c>
      <c r="C38" s="194">
        <v>122</v>
      </c>
      <c r="D38" s="583">
        <v>95.7</v>
      </c>
      <c r="E38" s="586" t="s">
        <v>671</v>
      </c>
      <c r="F38" s="193">
        <v>99</v>
      </c>
    </row>
    <row r="39" spans="1:6" ht="25.5" x14ac:dyDescent="0.2">
      <c r="A39" s="149" t="s">
        <v>124</v>
      </c>
      <c r="B39" s="583"/>
      <c r="C39" s="584"/>
      <c r="D39" s="583"/>
      <c r="E39" s="583"/>
      <c r="F39" s="583"/>
    </row>
    <row r="40" spans="1:6" x14ac:dyDescent="0.2">
      <c r="A40" s="209" t="s">
        <v>125</v>
      </c>
      <c r="B40" s="585" t="s">
        <v>542</v>
      </c>
      <c r="C40" s="194">
        <v>119</v>
      </c>
      <c r="D40" s="583">
        <v>99.5</v>
      </c>
      <c r="E40" s="585" t="s">
        <v>542</v>
      </c>
      <c r="F40" s="583">
        <v>90.8</v>
      </c>
    </row>
    <row r="41" spans="1:6" ht="38.25" x14ac:dyDescent="0.2">
      <c r="A41" s="463" t="s">
        <v>126</v>
      </c>
      <c r="B41" s="583"/>
      <c r="C41" s="584"/>
      <c r="D41" s="583"/>
      <c r="E41" s="583"/>
      <c r="F41" s="583"/>
    </row>
    <row r="42" spans="1:6" x14ac:dyDescent="0.2">
      <c r="A42" s="208" t="s">
        <v>127</v>
      </c>
      <c r="B42" s="586" t="s">
        <v>671</v>
      </c>
      <c r="C42" s="584">
        <v>89.2</v>
      </c>
      <c r="D42" s="583">
        <v>120.1</v>
      </c>
      <c r="E42" s="586" t="s">
        <v>671</v>
      </c>
      <c r="F42" s="583">
        <v>114.8</v>
      </c>
    </row>
    <row r="43" spans="1:6" ht="25.5" x14ac:dyDescent="0.2">
      <c r="A43" s="149" t="s">
        <v>128</v>
      </c>
      <c r="B43" s="583"/>
      <c r="C43" s="584"/>
      <c r="D43" s="583"/>
      <c r="E43" s="583"/>
      <c r="F43" s="583"/>
    </row>
    <row r="44" spans="1:6" ht="25.5" x14ac:dyDescent="0.2">
      <c r="A44" s="187" t="s">
        <v>129</v>
      </c>
      <c r="B44" s="583">
        <v>2541.3000000000002</v>
      </c>
      <c r="C44" s="584">
        <v>108.7</v>
      </c>
      <c r="D44" s="583">
        <v>155.19999999999999</v>
      </c>
      <c r="E44" s="583">
        <v>12912.1</v>
      </c>
      <c r="F44" s="583">
        <v>111.1</v>
      </c>
    </row>
    <row r="45" spans="1:6" ht="25.5" x14ac:dyDescent="0.2">
      <c r="A45" s="463" t="s">
        <v>130</v>
      </c>
      <c r="B45" s="583"/>
      <c r="C45" s="584"/>
      <c r="D45" s="583"/>
      <c r="E45" s="583"/>
      <c r="F45" s="583"/>
    </row>
    <row r="46" spans="1:6" x14ac:dyDescent="0.2">
      <c r="A46" s="209" t="s">
        <v>131</v>
      </c>
      <c r="B46" s="586" t="s">
        <v>671</v>
      </c>
      <c r="C46" s="584">
        <v>102.9</v>
      </c>
      <c r="D46" s="583">
        <v>90.3</v>
      </c>
      <c r="E46" s="586" t="s">
        <v>671</v>
      </c>
      <c r="F46" s="583">
        <v>99.6</v>
      </c>
    </row>
    <row r="47" spans="1:6" ht="38.25" x14ac:dyDescent="0.2">
      <c r="A47" s="473" t="s">
        <v>132</v>
      </c>
      <c r="B47" s="585" t="s">
        <v>542</v>
      </c>
      <c r="C47" s="584">
        <v>109.3</v>
      </c>
      <c r="D47" s="583">
        <v>176.5</v>
      </c>
      <c r="E47" s="583">
        <v>50.3</v>
      </c>
      <c r="F47" s="583">
        <v>157.1</v>
      </c>
    </row>
    <row r="48" spans="1:6" ht="52.5" x14ac:dyDescent="0.2">
      <c r="A48" s="209" t="s">
        <v>133</v>
      </c>
      <c r="B48" s="583">
        <v>54.5</v>
      </c>
      <c r="C48" s="584">
        <v>102.6</v>
      </c>
      <c r="D48" s="583">
        <v>106.1</v>
      </c>
      <c r="E48" s="583">
        <v>311.89999999999998</v>
      </c>
      <c r="F48" s="193">
        <v>104</v>
      </c>
    </row>
    <row r="49" spans="1:6" x14ac:dyDescent="0.2">
      <c r="A49" s="149" t="s">
        <v>134</v>
      </c>
      <c r="B49" s="583"/>
      <c r="C49" s="584"/>
      <c r="D49" s="583"/>
      <c r="E49" s="583"/>
      <c r="F49" s="583"/>
    </row>
    <row r="50" spans="1:6" x14ac:dyDescent="0.2">
      <c r="A50" s="187" t="s">
        <v>135</v>
      </c>
      <c r="B50" s="586" t="s">
        <v>671</v>
      </c>
      <c r="C50" s="584">
        <v>126.5</v>
      </c>
      <c r="D50" s="583">
        <v>93.7</v>
      </c>
      <c r="E50" s="586" t="s">
        <v>671</v>
      </c>
      <c r="F50" s="583">
        <v>91.2</v>
      </c>
    </row>
    <row r="51" spans="1:6" ht="25.5" x14ac:dyDescent="0.2">
      <c r="A51" s="149" t="s">
        <v>136</v>
      </c>
      <c r="B51" s="583"/>
      <c r="C51" s="584"/>
      <c r="D51" s="583"/>
      <c r="E51" s="583"/>
      <c r="F51" s="583"/>
    </row>
    <row r="52" spans="1:6" ht="25.5" x14ac:dyDescent="0.2">
      <c r="A52" s="187" t="s">
        <v>541</v>
      </c>
      <c r="B52" s="586" t="s">
        <v>671</v>
      </c>
      <c r="C52" s="584">
        <v>109.3</v>
      </c>
      <c r="D52" s="193">
        <v>125</v>
      </c>
      <c r="E52" s="586" t="s">
        <v>671</v>
      </c>
      <c r="F52" s="583">
        <v>131.30000000000001</v>
      </c>
    </row>
    <row r="53" spans="1:6" x14ac:dyDescent="0.2">
      <c r="A53" s="463" t="s">
        <v>137</v>
      </c>
      <c r="B53" s="583"/>
      <c r="C53" s="584"/>
      <c r="D53" s="583"/>
      <c r="E53" s="583"/>
      <c r="F53" s="583"/>
    </row>
    <row r="54" spans="1:6" ht="25.5" x14ac:dyDescent="0.2">
      <c r="A54" s="209" t="s">
        <v>138</v>
      </c>
      <c r="B54" s="586" t="s">
        <v>671</v>
      </c>
      <c r="C54" s="584">
        <v>82.9</v>
      </c>
      <c r="D54" s="583">
        <v>74.599999999999994</v>
      </c>
      <c r="E54" s="586">
        <v>1052.3</v>
      </c>
      <c r="F54" s="583">
        <v>86.9</v>
      </c>
    </row>
    <row r="55" spans="1:6" ht="25.5" x14ac:dyDescent="0.2">
      <c r="A55" s="463" t="s">
        <v>139</v>
      </c>
      <c r="B55" s="583"/>
      <c r="C55" s="584"/>
      <c r="D55" s="583"/>
      <c r="E55" s="583"/>
      <c r="F55" s="583"/>
    </row>
    <row r="56" spans="1:6" ht="25.5" x14ac:dyDescent="0.2">
      <c r="A56" s="209" t="s">
        <v>140</v>
      </c>
      <c r="B56" s="586" t="s">
        <v>671</v>
      </c>
      <c r="C56" s="584">
        <v>124.7</v>
      </c>
      <c r="D56" s="585" t="s">
        <v>675</v>
      </c>
      <c r="E56" s="586" t="s">
        <v>671</v>
      </c>
      <c r="F56" s="585" t="s">
        <v>674</v>
      </c>
    </row>
    <row r="57" spans="1:6" ht="25.5" x14ac:dyDescent="0.2">
      <c r="A57" s="149" t="s">
        <v>672</v>
      </c>
      <c r="B57" s="583"/>
      <c r="C57" s="584"/>
      <c r="D57" s="583"/>
      <c r="E57" s="583"/>
      <c r="F57" s="583"/>
    </row>
    <row r="58" spans="1:6" ht="25.5" x14ac:dyDescent="0.2">
      <c r="A58" s="209" t="s">
        <v>673</v>
      </c>
      <c r="B58" s="583">
        <v>99</v>
      </c>
      <c r="C58" s="584">
        <v>105.3</v>
      </c>
      <c r="D58" s="585" t="s">
        <v>676</v>
      </c>
      <c r="E58" s="583">
        <v>500</v>
      </c>
      <c r="F58" s="585" t="s">
        <v>635</v>
      </c>
    </row>
    <row r="59" spans="1:6" x14ac:dyDescent="0.2">
      <c r="A59" s="149" t="s">
        <v>141</v>
      </c>
      <c r="B59" s="583"/>
      <c r="C59" s="584"/>
      <c r="D59" s="583"/>
      <c r="E59" s="583"/>
      <c r="F59" s="583"/>
    </row>
    <row r="60" spans="1:6" x14ac:dyDescent="0.2">
      <c r="A60" s="187" t="s">
        <v>142</v>
      </c>
      <c r="B60" s="583">
        <v>162871</v>
      </c>
      <c r="C60" s="584">
        <v>97.4</v>
      </c>
      <c r="D60" s="583">
        <v>94.1</v>
      </c>
      <c r="E60" s="583">
        <v>1032869</v>
      </c>
      <c r="F60" s="583">
        <v>97.9</v>
      </c>
    </row>
    <row r="61" spans="1:6" ht="14.25" customHeight="1" x14ac:dyDescent="0.2">
      <c r="A61" s="463" t="s">
        <v>143</v>
      </c>
      <c r="B61" s="583"/>
      <c r="C61" s="584"/>
      <c r="D61" s="583"/>
      <c r="E61" s="583"/>
      <c r="F61" s="583"/>
    </row>
    <row r="62" spans="1:6" ht="25.5" x14ac:dyDescent="0.2">
      <c r="A62" s="187" t="s">
        <v>144</v>
      </c>
      <c r="B62" s="586" t="s">
        <v>671</v>
      </c>
      <c r="C62" s="584">
        <v>133.1</v>
      </c>
      <c r="D62" s="193">
        <v>124</v>
      </c>
      <c r="E62" s="586" t="s">
        <v>671</v>
      </c>
      <c r="F62" s="583">
        <v>132.30000000000001</v>
      </c>
    </row>
    <row r="63" spans="1:6" ht="38.25" x14ac:dyDescent="0.2">
      <c r="A63" s="186" t="s">
        <v>82</v>
      </c>
      <c r="B63" s="583"/>
      <c r="C63" s="584"/>
      <c r="D63" s="583"/>
      <c r="E63" s="583"/>
      <c r="F63" s="583"/>
    </row>
    <row r="64" spans="1:6" x14ac:dyDescent="0.2">
      <c r="A64" s="187" t="s">
        <v>145</v>
      </c>
      <c r="B64" s="583">
        <v>911.4</v>
      </c>
      <c r="C64" s="584">
        <v>106.2</v>
      </c>
      <c r="D64" s="193">
        <v>102</v>
      </c>
      <c r="E64" s="583">
        <v>7427.5</v>
      </c>
      <c r="F64" s="583">
        <v>99.9</v>
      </c>
    </row>
    <row r="65" spans="1:6" x14ac:dyDescent="0.2">
      <c r="A65" s="188" t="s">
        <v>146</v>
      </c>
      <c r="B65" s="588">
        <v>584.5</v>
      </c>
      <c r="C65" s="589">
        <v>84.7</v>
      </c>
      <c r="D65" s="588">
        <v>85.2</v>
      </c>
      <c r="E65" s="588">
        <v>9491.1</v>
      </c>
      <c r="F65" s="588">
        <v>97.5</v>
      </c>
    </row>
    <row r="67" spans="1:6" ht="13.5" x14ac:dyDescent="0.2">
      <c r="A67" s="305" t="s">
        <v>591</v>
      </c>
    </row>
  </sheetData>
  <mergeCells count="6">
    <mergeCell ref="F3:F4"/>
    <mergeCell ref="A1:F1"/>
    <mergeCell ref="A3:A4"/>
    <mergeCell ref="B3:B4"/>
    <mergeCell ref="C3:D3"/>
    <mergeCell ref="E3:E4"/>
  </mergeCells>
  <pageMargins left="0.7" right="0.7" top="0.75" bottom="0.75" header="0.3" footer="0.3"/>
  <pageSetup paperSize="9" scale="93" fitToHeight="0"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E31" sqref="E31"/>
    </sheetView>
  </sheetViews>
  <sheetFormatPr defaultColWidth="13.28515625" defaultRowHeight="12.75" x14ac:dyDescent="0.2"/>
  <cols>
    <col min="1" max="1" width="26" style="23" customWidth="1"/>
    <col min="2" max="2" width="12.7109375" style="96" customWidth="1"/>
    <col min="3" max="3" width="14.85546875" style="96" customWidth="1"/>
    <col min="4" max="4" width="16.140625" style="96" customWidth="1"/>
    <col min="5" max="5" width="13.140625" style="96" customWidth="1"/>
    <col min="6" max="6" width="13" style="23" customWidth="1"/>
    <col min="7" max="16384" width="13.28515625" style="23"/>
  </cols>
  <sheetData>
    <row r="1" spans="1:11" x14ac:dyDescent="0.2">
      <c r="A1" s="668" t="s">
        <v>342</v>
      </c>
      <c r="B1" s="668"/>
      <c r="C1" s="668"/>
      <c r="D1" s="668"/>
      <c r="E1" s="668"/>
      <c r="F1" s="668"/>
    </row>
    <row r="2" spans="1:11" x14ac:dyDescent="0.2">
      <c r="A2" s="413"/>
      <c r="B2" s="413"/>
      <c r="C2" s="413"/>
      <c r="D2" s="413"/>
      <c r="E2" s="413"/>
      <c r="F2" s="413"/>
    </row>
    <row r="3" spans="1:11" ht="15" x14ac:dyDescent="0.2">
      <c r="A3" s="631" t="s">
        <v>620</v>
      </c>
      <c r="B3" s="631"/>
      <c r="C3" s="631"/>
      <c r="D3" s="631"/>
      <c r="E3" s="631"/>
      <c r="F3" s="631"/>
    </row>
    <row r="4" spans="1:11" x14ac:dyDescent="0.2">
      <c r="A4"/>
      <c r="B4"/>
      <c r="C4"/>
      <c r="D4"/>
      <c r="E4"/>
      <c r="F4"/>
    </row>
    <row r="5" spans="1:11" ht="34.15" customHeight="1" x14ac:dyDescent="0.2">
      <c r="A5" s="643" t="s">
        <v>685</v>
      </c>
      <c r="B5" s="643"/>
      <c r="C5" s="643"/>
      <c r="D5" s="643"/>
      <c r="E5" s="643"/>
      <c r="F5" s="643"/>
    </row>
    <row r="6" spans="1:11" x14ac:dyDescent="0.2">
      <c r="A6" s="436"/>
      <c r="B6" s="23"/>
      <c r="C6" s="23"/>
      <c r="D6" s="23"/>
      <c r="E6" s="23"/>
    </row>
    <row r="7" spans="1:11" ht="27" customHeight="1" x14ac:dyDescent="0.2">
      <c r="A7" s="666"/>
      <c r="B7" s="664" t="s">
        <v>621</v>
      </c>
      <c r="C7" s="660" t="s">
        <v>622</v>
      </c>
      <c r="D7" s="663"/>
      <c r="E7" s="661"/>
      <c r="F7" s="567" t="s">
        <v>623</v>
      </c>
    </row>
    <row r="8" spans="1:11" s="106" customFormat="1" ht="66" customHeight="1" x14ac:dyDescent="0.2">
      <c r="A8" s="667"/>
      <c r="B8" s="665"/>
      <c r="C8" s="567" t="s">
        <v>691</v>
      </c>
      <c r="D8" s="451" t="s">
        <v>681</v>
      </c>
      <c r="E8" s="566" t="s">
        <v>624</v>
      </c>
      <c r="F8" s="568" t="s">
        <v>625</v>
      </c>
    </row>
    <row r="9" spans="1:11" ht="25.5" x14ac:dyDescent="0.2">
      <c r="A9" s="186" t="s">
        <v>626</v>
      </c>
      <c r="B9" s="454"/>
      <c r="C9" s="454"/>
      <c r="D9" s="454"/>
      <c r="E9" s="454"/>
      <c r="F9" s="455"/>
    </row>
    <row r="10" spans="1:11" x14ac:dyDescent="0.2">
      <c r="A10" s="187" t="s">
        <v>627</v>
      </c>
      <c r="B10" s="296">
        <v>712.3</v>
      </c>
      <c r="C10" s="296">
        <v>578.20000000000005</v>
      </c>
      <c r="D10" s="296">
        <v>132.9</v>
      </c>
      <c r="E10" s="296">
        <v>1.2</v>
      </c>
      <c r="F10" s="415">
        <v>709.3</v>
      </c>
    </row>
    <row r="11" spans="1:11" ht="25.5" x14ac:dyDescent="0.2">
      <c r="A11" s="187" t="s">
        <v>628</v>
      </c>
      <c r="B11" s="296">
        <v>100</v>
      </c>
      <c r="C11" s="296">
        <v>81.2</v>
      </c>
      <c r="D11" s="296">
        <v>18.7</v>
      </c>
      <c r="E11" s="296">
        <v>0.2</v>
      </c>
      <c r="F11" s="415">
        <v>100</v>
      </c>
      <c r="H11" s="461"/>
      <c r="I11" s="461"/>
      <c r="J11" s="461"/>
    </row>
    <row r="12" spans="1:11" x14ac:dyDescent="0.2">
      <c r="A12" s="186" t="s">
        <v>629</v>
      </c>
      <c r="B12" s="456"/>
      <c r="C12" s="456"/>
      <c r="D12" s="456"/>
      <c r="E12" s="456"/>
      <c r="F12" s="458"/>
    </row>
    <row r="13" spans="1:11" x14ac:dyDescent="0.2">
      <c r="A13" s="105" t="s">
        <v>630</v>
      </c>
      <c r="B13" s="296">
        <v>16.399999999999999</v>
      </c>
      <c r="C13" s="296">
        <v>6.5</v>
      </c>
      <c r="D13" s="296">
        <v>1.6</v>
      </c>
      <c r="E13" s="296">
        <v>8.3000000000000007</v>
      </c>
      <c r="F13" s="415">
        <v>16.7</v>
      </c>
    </row>
    <row r="14" spans="1:11" ht="25.5" x14ac:dyDescent="0.2">
      <c r="A14" s="187" t="s">
        <v>628</v>
      </c>
      <c r="B14" s="296">
        <v>100</v>
      </c>
      <c r="C14" s="296">
        <v>39.4</v>
      </c>
      <c r="D14" s="296">
        <v>9.6999999999999993</v>
      </c>
      <c r="E14" s="296">
        <v>50.9</v>
      </c>
      <c r="F14" s="415">
        <v>100</v>
      </c>
      <c r="I14" s="461"/>
      <c r="J14" s="461"/>
      <c r="K14" s="461"/>
    </row>
    <row r="15" spans="1:11" x14ac:dyDescent="0.2">
      <c r="A15" s="186" t="s">
        <v>631</v>
      </c>
      <c r="B15" s="456"/>
      <c r="C15" s="456"/>
      <c r="D15" s="456"/>
      <c r="E15" s="456"/>
      <c r="F15" s="458"/>
    </row>
    <row r="16" spans="1:11" x14ac:dyDescent="0.2">
      <c r="A16" s="105" t="s">
        <v>627</v>
      </c>
      <c r="B16" s="296">
        <v>2.5</v>
      </c>
      <c r="C16" s="296">
        <v>0.8</v>
      </c>
      <c r="D16" s="296">
        <v>0.2</v>
      </c>
      <c r="E16" s="296">
        <v>1.5</v>
      </c>
      <c r="F16" s="415">
        <v>2.6</v>
      </c>
    </row>
    <row r="17" spans="1:6" ht="25.5" x14ac:dyDescent="0.2">
      <c r="A17" s="187" t="s">
        <v>628</v>
      </c>
      <c r="B17" s="296">
        <v>100</v>
      </c>
      <c r="C17" s="296">
        <v>32.299999999999997</v>
      </c>
      <c r="D17" s="296">
        <v>9.6999999999999993</v>
      </c>
      <c r="E17" s="296">
        <v>58</v>
      </c>
      <c r="F17" s="415">
        <v>100</v>
      </c>
    </row>
    <row r="18" spans="1:6" x14ac:dyDescent="0.2">
      <c r="A18" s="186" t="s">
        <v>632</v>
      </c>
      <c r="B18" s="456"/>
      <c r="C18" s="456"/>
      <c r="D18" s="456"/>
      <c r="E18" s="456"/>
      <c r="F18" s="458"/>
    </row>
    <row r="19" spans="1:6" x14ac:dyDescent="0.2">
      <c r="A19" s="105" t="s">
        <v>630</v>
      </c>
      <c r="B19" s="296">
        <v>265.3</v>
      </c>
      <c r="C19" s="296">
        <v>218.1</v>
      </c>
      <c r="D19" s="296">
        <v>46.7</v>
      </c>
      <c r="E19" s="296">
        <v>0.5</v>
      </c>
      <c r="F19" s="415">
        <v>276.5</v>
      </c>
    </row>
    <row r="20" spans="1:6" ht="25.5" x14ac:dyDescent="0.2">
      <c r="A20" s="188" t="s">
        <v>628</v>
      </c>
      <c r="B20" s="457">
        <v>100</v>
      </c>
      <c r="C20" s="457">
        <v>82.2</v>
      </c>
      <c r="D20" s="457">
        <v>17.600000000000001</v>
      </c>
      <c r="E20" s="457">
        <v>0.2</v>
      </c>
      <c r="F20" s="459">
        <v>100</v>
      </c>
    </row>
    <row r="21" spans="1:6" x14ac:dyDescent="0.2">
      <c r="E21" s="460"/>
      <c r="F21" s="461"/>
    </row>
    <row r="22" spans="1:6" ht="13.5" x14ac:dyDescent="0.2">
      <c r="A22" s="662" t="s">
        <v>682</v>
      </c>
      <c r="B22" s="662"/>
      <c r="C22" s="662"/>
      <c r="D22" s="662"/>
      <c r="E22" s="662"/>
      <c r="F22" s="662"/>
    </row>
  </sheetData>
  <mergeCells count="7">
    <mergeCell ref="A22:F22"/>
    <mergeCell ref="C7:E7"/>
    <mergeCell ref="B7:B8"/>
    <mergeCell ref="A7:A8"/>
    <mergeCell ref="A1:F1"/>
    <mergeCell ref="A3:F3"/>
    <mergeCell ref="A5:F5"/>
  </mergeCells>
  <pageMargins left="0.7" right="0.7" top="0.75" bottom="0.75" header="0.3" footer="0.3"/>
  <pageSetup paperSize="9" scale="91"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activeCell="E31" sqref="E31"/>
    </sheetView>
  </sheetViews>
  <sheetFormatPr defaultColWidth="13.28515625" defaultRowHeight="12.75" x14ac:dyDescent="0.2"/>
  <cols>
    <col min="1" max="1" width="37.42578125" style="23" customWidth="1"/>
    <col min="2" max="3" width="25.7109375" style="96" customWidth="1"/>
    <col min="4" max="5" width="13.28515625" style="96"/>
    <col min="6" max="16384" width="13.28515625" style="23"/>
  </cols>
  <sheetData>
    <row r="1" spans="1:3" ht="12.75" customHeight="1" x14ac:dyDescent="0.2"/>
    <row r="2" spans="1:3" ht="30.6" customHeight="1" x14ac:dyDescent="0.2">
      <c r="A2" s="633" t="s">
        <v>686</v>
      </c>
      <c r="B2" s="633"/>
      <c r="C2" s="633"/>
    </row>
    <row r="3" spans="1:3" x14ac:dyDescent="0.2">
      <c r="A3"/>
      <c r="B3"/>
      <c r="C3"/>
    </row>
    <row r="4" spans="1:3" ht="25.5" x14ac:dyDescent="0.2">
      <c r="A4" s="28"/>
      <c r="B4" s="184" t="s">
        <v>148</v>
      </c>
      <c r="C4" s="439" t="s">
        <v>93</v>
      </c>
    </row>
    <row r="5" spans="1:3" x14ac:dyDescent="0.2">
      <c r="A5" s="462"/>
      <c r="B5" s="669" t="s">
        <v>546</v>
      </c>
      <c r="C5" s="670"/>
    </row>
    <row r="6" spans="1:3" x14ac:dyDescent="0.2">
      <c r="A6" s="163" t="s">
        <v>51</v>
      </c>
      <c r="B6" s="250">
        <v>13125.9</v>
      </c>
      <c r="C6" s="251">
        <v>96.8</v>
      </c>
    </row>
    <row r="7" spans="1:3" x14ac:dyDescent="0.2">
      <c r="A7" s="463" t="s">
        <v>55</v>
      </c>
      <c r="B7" s="250">
        <v>28706.799999999999</v>
      </c>
      <c r="C7" s="251">
        <v>97.8</v>
      </c>
    </row>
    <row r="8" spans="1:3" x14ac:dyDescent="0.2">
      <c r="A8" s="464"/>
      <c r="B8" s="671" t="s">
        <v>32</v>
      </c>
      <c r="C8" s="672"/>
    </row>
    <row r="9" spans="1:3" x14ac:dyDescent="0.2">
      <c r="A9" s="463" t="s">
        <v>51</v>
      </c>
      <c r="B9" s="250">
        <v>12325.9</v>
      </c>
      <c r="C9" s="251">
        <v>104.9</v>
      </c>
    </row>
    <row r="10" spans="1:3" x14ac:dyDescent="0.2">
      <c r="A10" s="463" t="s">
        <v>55</v>
      </c>
      <c r="B10" s="465">
        <v>27073.1</v>
      </c>
      <c r="C10" s="466">
        <v>102.4</v>
      </c>
    </row>
    <row r="11" spans="1:3" x14ac:dyDescent="0.2">
      <c r="A11" s="463" t="s">
        <v>58</v>
      </c>
      <c r="B11" s="465">
        <v>60851.5</v>
      </c>
      <c r="C11" s="466">
        <v>98.6</v>
      </c>
    </row>
    <row r="12" spans="1:3" x14ac:dyDescent="0.2">
      <c r="A12" s="467" t="s">
        <v>62</v>
      </c>
      <c r="B12" s="468">
        <v>80991.899999999994</v>
      </c>
      <c r="C12" s="469">
        <v>96.8</v>
      </c>
    </row>
  </sheetData>
  <mergeCells count="3">
    <mergeCell ref="A2:C2"/>
    <mergeCell ref="B5:C5"/>
    <mergeCell ref="B8:C8"/>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zoomScalePageLayoutView="110" workbookViewId="0">
      <selection activeCell="E31" sqref="E31"/>
    </sheetView>
  </sheetViews>
  <sheetFormatPr defaultColWidth="8.85546875" defaultRowHeight="12.75" x14ac:dyDescent="0.2"/>
  <cols>
    <col min="1" max="1" width="16.28515625" style="23" customWidth="1"/>
    <col min="2" max="2" width="14.28515625" style="96" customWidth="1"/>
    <col min="3" max="3" width="14.85546875" style="96" customWidth="1"/>
    <col min="4" max="4" width="14.7109375" style="96" customWidth="1"/>
    <col min="5" max="5" width="13.28515625" style="96" customWidth="1"/>
    <col min="6" max="6" width="13.5703125" style="96" customWidth="1"/>
    <col min="7" max="16384" width="8.85546875" style="23"/>
  </cols>
  <sheetData>
    <row r="1" spans="1:6" ht="13.15" customHeight="1" x14ac:dyDescent="0.25">
      <c r="A1" s="640"/>
      <c r="B1" s="640"/>
      <c r="C1" s="640"/>
      <c r="D1" s="640"/>
      <c r="E1" s="640"/>
      <c r="F1" s="640"/>
    </row>
    <row r="2" spans="1:6" ht="33.75" customHeight="1" x14ac:dyDescent="0.2">
      <c r="A2" s="674" t="s">
        <v>687</v>
      </c>
      <c r="B2" s="674"/>
      <c r="C2" s="674"/>
      <c r="D2" s="674"/>
      <c r="E2" s="674"/>
      <c r="F2" s="674"/>
    </row>
    <row r="3" spans="1:6" x14ac:dyDescent="0.2">
      <c r="A3" s="74"/>
      <c r="B3" s="95"/>
      <c r="C3" s="95"/>
      <c r="D3" s="95"/>
      <c r="E3" s="95"/>
      <c r="F3" s="95"/>
    </row>
    <row r="4" spans="1:6" ht="18.600000000000001" customHeight="1" x14ac:dyDescent="0.2">
      <c r="A4" s="653" t="s">
        <v>365</v>
      </c>
      <c r="B4" s="653"/>
      <c r="C4" s="653"/>
      <c r="D4" s="653"/>
      <c r="E4" s="653"/>
      <c r="F4" s="653"/>
    </row>
    <row r="5" spans="1:6" ht="29.45" customHeight="1" x14ac:dyDescent="0.2">
      <c r="A5" s="98"/>
      <c r="B5" s="424" t="s">
        <v>366</v>
      </c>
      <c r="C5" s="424" t="s">
        <v>363</v>
      </c>
      <c r="D5" s="424" t="s">
        <v>364</v>
      </c>
      <c r="E5" s="439" t="s">
        <v>657</v>
      </c>
      <c r="F5" s="439" t="s">
        <v>550</v>
      </c>
    </row>
    <row r="6" spans="1:6" ht="18.600000000000001" customHeight="1" x14ac:dyDescent="0.2">
      <c r="A6" s="101"/>
      <c r="B6" s="675" t="s">
        <v>546</v>
      </c>
      <c r="C6" s="676"/>
      <c r="D6" s="676"/>
      <c r="E6" s="676"/>
      <c r="F6" s="677"/>
    </row>
    <row r="7" spans="1:6" x14ac:dyDescent="0.2">
      <c r="A7" s="162" t="s">
        <v>48</v>
      </c>
      <c r="B7" s="226">
        <v>99.6</v>
      </c>
      <c r="C7" s="255">
        <v>100.3</v>
      </c>
      <c r="D7" s="255">
        <v>101.4</v>
      </c>
      <c r="E7" s="255">
        <v>71.400000000000006</v>
      </c>
      <c r="F7" s="255">
        <v>77.099999999999994</v>
      </c>
    </row>
    <row r="8" spans="1:6" x14ac:dyDescent="0.2">
      <c r="A8" s="160" t="s">
        <v>49</v>
      </c>
      <c r="B8" s="226">
        <v>99.3</v>
      </c>
      <c r="C8" s="255">
        <v>100.3</v>
      </c>
      <c r="D8" s="255">
        <v>102.1</v>
      </c>
      <c r="E8" s="255">
        <v>49.5</v>
      </c>
      <c r="F8" s="255">
        <v>71.2</v>
      </c>
    </row>
    <row r="9" spans="1:6" x14ac:dyDescent="0.2">
      <c r="A9" s="160" t="s">
        <v>50</v>
      </c>
      <c r="B9" s="226">
        <v>99.1</v>
      </c>
      <c r="C9" s="255">
        <v>102.2</v>
      </c>
      <c r="D9" s="255">
        <v>102.2</v>
      </c>
      <c r="E9" s="255">
        <v>48.6</v>
      </c>
      <c r="F9" s="255">
        <v>69.099999999999994</v>
      </c>
    </row>
    <row r="10" spans="1:6" x14ac:dyDescent="0.2">
      <c r="A10" s="160" t="s">
        <v>52</v>
      </c>
      <c r="B10" s="226">
        <v>98.8</v>
      </c>
      <c r="C10" s="255">
        <v>102.5</v>
      </c>
      <c r="D10" s="255">
        <v>102.7</v>
      </c>
      <c r="E10" s="255">
        <v>45.9</v>
      </c>
      <c r="F10" s="255">
        <v>69.7</v>
      </c>
    </row>
    <row r="11" spans="1:6" x14ac:dyDescent="0.2">
      <c r="A11" s="160" t="s">
        <v>53</v>
      </c>
      <c r="B11" s="226">
        <v>97.6</v>
      </c>
      <c r="C11" s="255">
        <v>101.8</v>
      </c>
      <c r="D11" s="255">
        <v>102.6</v>
      </c>
      <c r="E11" s="255">
        <v>42.3</v>
      </c>
      <c r="F11" s="255">
        <v>70.8</v>
      </c>
    </row>
    <row r="12" spans="1:6" x14ac:dyDescent="0.2">
      <c r="A12" s="160" t="s">
        <v>54</v>
      </c>
      <c r="B12" s="226">
        <v>95.9</v>
      </c>
      <c r="C12" s="255">
        <v>102.2</v>
      </c>
      <c r="D12" s="255">
        <v>100.1</v>
      </c>
      <c r="E12" s="255">
        <v>42.2</v>
      </c>
      <c r="F12" s="255">
        <v>74.8</v>
      </c>
    </row>
    <row r="13" spans="1:6" x14ac:dyDescent="0.2">
      <c r="A13" s="160" t="s">
        <v>56</v>
      </c>
      <c r="B13" s="226">
        <v>98.2</v>
      </c>
      <c r="C13" s="255">
        <v>102.6</v>
      </c>
      <c r="D13" s="255">
        <v>100.1</v>
      </c>
      <c r="E13" s="255">
        <v>41.5</v>
      </c>
      <c r="F13" s="255">
        <v>80.8</v>
      </c>
    </row>
    <row r="14" spans="1:6" ht="15" customHeight="1" x14ac:dyDescent="0.2">
      <c r="A14" s="103"/>
      <c r="B14" s="678" t="s">
        <v>32</v>
      </c>
      <c r="C14" s="679"/>
      <c r="D14" s="679"/>
      <c r="E14" s="679"/>
      <c r="F14" s="680"/>
    </row>
    <row r="15" spans="1:6" ht="15" customHeight="1" x14ac:dyDescent="0.2">
      <c r="A15" s="160" t="s">
        <v>48</v>
      </c>
      <c r="B15" s="226">
        <v>97.4</v>
      </c>
      <c r="C15" s="255">
        <v>97.5</v>
      </c>
      <c r="D15" s="255">
        <v>106.9</v>
      </c>
      <c r="E15" s="255">
        <v>137</v>
      </c>
      <c r="F15" s="255">
        <v>108.3</v>
      </c>
    </row>
    <row r="16" spans="1:6" ht="15" customHeight="1" x14ac:dyDescent="0.2">
      <c r="A16" s="160" t="s">
        <v>49</v>
      </c>
      <c r="B16" s="226">
        <v>98.1</v>
      </c>
      <c r="C16" s="255">
        <v>97</v>
      </c>
      <c r="D16" s="255">
        <v>105.1</v>
      </c>
      <c r="E16" s="255">
        <v>114.7</v>
      </c>
      <c r="F16" s="255">
        <v>112.3</v>
      </c>
    </row>
    <row r="17" spans="1:6" x14ac:dyDescent="0.2">
      <c r="A17" s="160" t="s">
        <v>50</v>
      </c>
      <c r="B17" s="226">
        <v>97.2</v>
      </c>
      <c r="C17" s="255">
        <v>94.9</v>
      </c>
      <c r="D17" s="255">
        <v>103.2</v>
      </c>
      <c r="E17" s="255">
        <v>109.8</v>
      </c>
      <c r="F17" s="255">
        <v>121.2</v>
      </c>
    </row>
    <row r="18" spans="1:6" x14ac:dyDescent="0.2">
      <c r="A18" s="160" t="s">
        <v>52</v>
      </c>
      <c r="B18" s="226">
        <v>98</v>
      </c>
      <c r="C18" s="255">
        <v>95</v>
      </c>
      <c r="D18" s="255">
        <v>104</v>
      </c>
      <c r="E18" s="255">
        <v>121.1</v>
      </c>
      <c r="F18" s="255">
        <v>124.7</v>
      </c>
    </row>
    <row r="19" spans="1:6" x14ac:dyDescent="0.2">
      <c r="A19" s="160" t="s">
        <v>53</v>
      </c>
      <c r="B19" s="226">
        <v>98.5</v>
      </c>
      <c r="C19" s="255">
        <v>94.1</v>
      </c>
      <c r="D19" s="255">
        <v>104.8</v>
      </c>
      <c r="E19" s="255">
        <v>124.9</v>
      </c>
      <c r="F19" s="255">
        <v>125.9</v>
      </c>
    </row>
    <row r="20" spans="1:6" x14ac:dyDescent="0.2">
      <c r="A20" s="160" t="s">
        <v>54</v>
      </c>
      <c r="B20" s="226">
        <v>98.3</v>
      </c>
      <c r="C20" s="255">
        <v>93.5</v>
      </c>
      <c r="D20" s="255">
        <v>104.2</v>
      </c>
      <c r="E20" s="255">
        <v>125.1</v>
      </c>
      <c r="F20" s="255">
        <v>120.1</v>
      </c>
    </row>
    <row r="21" spans="1:6" x14ac:dyDescent="0.2">
      <c r="A21" s="160" t="s">
        <v>56</v>
      </c>
      <c r="B21" s="226">
        <v>96.8</v>
      </c>
      <c r="C21" s="255">
        <v>93.3</v>
      </c>
      <c r="D21" s="255">
        <v>105.1</v>
      </c>
      <c r="E21" s="255">
        <v>126.9</v>
      </c>
      <c r="F21" s="255">
        <v>115.5</v>
      </c>
    </row>
    <row r="22" spans="1:6" x14ac:dyDescent="0.2">
      <c r="A22" s="160" t="s">
        <v>31</v>
      </c>
      <c r="B22" s="226">
        <v>97.3</v>
      </c>
      <c r="C22" s="255">
        <v>93.8</v>
      </c>
      <c r="D22" s="255">
        <v>104.9</v>
      </c>
      <c r="E22" s="255">
        <v>115.8</v>
      </c>
      <c r="F22" s="255">
        <v>120.3</v>
      </c>
    </row>
    <row r="23" spans="1:6" x14ac:dyDescent="0.2">
      <c r="A23" s="160" t="s">
        <v>57</v>
      </c>
      <c r="B23" s="226">
        <v>96.8</v>
      </c>
      <c r="C23" s="255">
        <v>94.1</v>
      </c>
      <c r="D23" s="255">
        <v>104</v>
      </c>
      <c r="E23" s="255">
        <v>104.4</v>
      </c>
      <c r="F23" s="255">
        <v>124.2</v>
      </c>
    </row>
    <row r="24" spans="1:6" x14ac:dyDescent="0.2">
      <c r="A24" s="160" t="s">
        <v>59</v>
      </c>
      <c r="B24" s="226">
        <v>97.4</v>
      </c>
      <c r="C24" s="255">
        <v>94.7</v>
      </c>
      <c r="D24" s="255">
        <v>102.9</v>
      </c>
      <c r="E24" s="255">
        <v>102.8</v>
      </c>
      <c r="F24" s="255">
        <v>76.599999999999994</v>
      </c>
    </row>
    <row r="25" spans="1:6" x14ac:dyDescent="0.2">
      <c r="A25" s="160" t="s">
        <v>60</v>
      </c>
      <c r="B25" s="226">
        <v>98.1</v>
      </c>
      <c r="C25" s="255">
        <v>96.7</v>
      </c>
      <c r="D25" s="255">
        <v>104.5</v>
      </c>
      <c r="E25" s="255">
        <v>94.9</v>
      </c>
      <c r="F25" s="255">
        <v>78.8</v>
      </c>
    </row>
    <row r="26" spans="1:6" x14ac:dyDescent="0.2">
      <c r="A26" s="161" t="s">
        <v>61</v>
      </c>
      <c r="B26" s="539">
        <v>99.3</v>
      </c>
      <c r="C26" s="540">
        <v>98.8</v>
      </c>
      <c r="D26" s="540">
        <v>103.8</v>
      </c>
      <c r="E26" s="540">
        <v>90.2</v>
      </c>
      <c r="F26" s="540">
        <v>71.5</v>
      </c>
    </row>
    <row r="28" spans="1:6" ht="13.5" x14ac:dyDescent="0.2">
      <c r="A28" s="305" t="s">
        <v>591</v>
      </c>
    </row>
    <row r="30" spans="1:6" ht="30" customHeight="1" x14ac:dyDescent="0.2">
      <c r="A30" s="673"/>
      <c r="B30" s="673"/>
      <c r="C30" s="673"/>
      <c r="D30" s="673"/>
      <c r="E30" s="673"/>
      <c r="F30" s="673"/>
    </row>
  </sheetData>
  <mergeCells count="6">
    <mergeCell ref="A30:F30"/>
    <mergeCell ref="A1:F1"/>
    <mergeCell ref="A2:F2"/>
    <mergeCell ref="A4:F4"/>
    <mergeCell ref="B6:F6"/>
    <mergeCell ref="B14:F14"/>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E31" sqref="E31"/>
    </sheetView>
  </sheetViews>
  <sheetFormatPr defaultRowHeight="12.75" x14ac:dyDescent="0.2"/>
  <cols>
    <col min="1" max="1" width="23.140625" customWidth="1"/>
    <col min="2" max="2" width="14.85546875" customWidth="1"/>
    <col min="3" max="3" width="17.42578125" customWidth="1"/>
    <col min="4" max="4" width="17.85546875" customWidth="1"/>
    <col min="5" max="5" width="15.42578125" customWidth="1"/>
  </cols>
  <sheetData>
    <row r="1" spans="1:14" ht="44.25" customHeight="1" x14ac:dyDescent="0.2">
      <c r="A1" s="643" t="s">
        <v>375</v>
      </c>
      <c r="B1" s="643"/>
      <c r="C1" s="643"/>
      <c r="D1" s="643"/>
      <c r="E1" s="643"/>
    </row>
    <row r="2" spans="1:14" x14ac:dyDescent="0.2">
      <c r="A2" s="41"/>
      <c r="B2" s="23"/>
      <c r="C2" s="23"/>
      <c r="D2" s="23"/>
      <c r="E2" s="23"/>
    </row>
    <row r="3" spans="1:14" ht="15" customHeight="1" x14ac:dyDescent="0.2">
      <c r="A3" s="437"/>
      <c r="B3" s="682" t="s">
        <v>609</v>
      </c>
      <c r="C3" s="661"/>
      <c r="D3" s="424" t="s">
        <v>610</v>
      </c>
      <c r="E3" s="429" t="s">
        <v>367</v>
      </c>
    </row>
    <row r="4" spans="1:14" ht="63.75" x14ac:dyDescent="0.2">
      <c r="A4" s="438"/>
      <c r="B4" s="170" t="s">
        <v>442</v>
      </c>
      <c r="C4" s="433" t="s">
        <v>368</v>
      </c>
      <c r="D4" s="427" t="s">
        <v>567</v>
      </c>
      <c r="E4" s="440" t="s">
        <v>612</v>
      </c>
    </row>
    <row r="5" spans="1:14" ht="25.5" x14ac:dyDescent="0.2">
      <c r="A5" s="22" t="s">
        <v>374</v>
      </c>
      <c r="B5" s="263">
        <v>14.1</v>
      </c>
      <c r="C5" s="263">
        <v>112.7</v>
      </c>
      <c r="D5" s="263">
        <v>114.4</v>
      </c>
      <c r="E5" s="414">
        <v>123.2</v>
      </c>
    </row>
    <row r="6" spans="1:14" x14ac:dyDescent="0.2">
      <c r="A6" s="51" t="s">
        <v>162</v>
      </c>
      <c r="B6" s="263"/>
      <c r="C6" s="263"/>
      <c r="D6" s="263"/>
      <c r="E6" s="414"/>
    </row>
    <row r="7" spans="1:14" x14ac:dyDescent="0.2">
      <c r="A7" s="32" t="s">
        <v>369</v>
      </c>
      <c r="B7" s="226">
        <v>1.1000000000000001</v>
      </c>
      <c r="C7" s="263">
        <v>61.5</v>
      </c>
      <c r="D7" s="263">
        <v>87.3</v>
      </c>
      <c r="E7" s="414">
        <v>115.4</v>
      </c>
    </row>
    <row r="8" spans="1:14" x14ac:dyDescent="0.2">
      <c r="A8" s="32" t="s">
        <v>370</v>
      </c>
      <c r="B8" s="263">
        <v>3.6</v>
      </c>
      <c r="C8" s="263">
        <v>98</v>
      </c>
      <c r="D8" s="263">
        <v>96.4</v>
      </c>
      <c r="E8" s="414">
        <v>109.3</v>
      </c>
    </row>
    <row r="9" spans="1:14" x14ac:dyDescent="0.2">
      <c r="A9" s="33" t="s">
        <v>441</v>
      </c>
      <c r="B9" s="263">
        <v>9.4</v>
      </c>
      <c r="C9" s="263">
        <v>133.5</v>
      </c>
      <c r="D9" s="263">
        <v>129.6</v>
      </c>
      <c r="E9" s="414">
        <v>134.1</v>
      </c>
    </row>
    <row r="10" spans="1:14" x14ac:dyDescent="0.2">
      <c r="A10" s="32" t="s">
        <v>371</v>
      </c>
      <c r="B10" s="226">
        <v>0</v>
      </c>
      <c r="C10" s="226">
        <v>5.0999999999999996</v>
      </c>
      <c r="D10" s="263">
        <v>51.3</v>
      </c>
      <c r="E10" s="414">
        <v>122.4</v>
      </c>
      <c r="K10" s="279"/>
      <c r="L10" s="279"/>
      <c r="M10" s="279"/>
      <c r="N10" s="279"/>
    </row>
    <row r="11" spans="1:14" x14ac:dyDescent="0.2">
      <c r="A11" s="20" t="s">
        <v>372</v>
      </c>
      <c r="B11" s="263">
        <v>31.7</v>
      </c>
      <c r="C11" s="263">
        <v>102.4</v>
      </c>
      <c r="D11" s="263">
        <v>100.5</v>
      </c>
      <c r="E11" s="414">
        <v>102</v>
      </c>
    </row>
    <row r="12" spans="1:14" x14ac:dyDescent="0.2">
      <c r="A12" s="127" t="s">
        <v>600</v>
      </c>
      <c r="B12" s="412">
        <v>41.9</v>
      </c>
      <c r="C12" s="412">
        <v>33.200000000000003</v>
      </c>
      <c r="D12" s="412">
        <v>33.799999999999997</v>
      </c>
      <c r="E12" s="284">
        <v>100.5</v>
      </c>
    </row>
    <row r="13" spans="1:14" x14ac:dyDescent="0.2">
      <c r="A13" s="485"/>
      <c r="B13" s="590"/>
      <c r="C13" s="590"/>
      <c r="D13" s="590"/>
      <c r="E13" s="590"/>
    </row>
    <row r="14" spans="1:14" ht="13.5" x14ac:dyDescent="0.2">
      <c r="A14" s="683" t="s">
        <v>373</v>
      </c>
      <c r="B14" s="683"/>
      <c r="C14" s="683"/>
      <c r="D14" s="683"/>
      <c r="E14" s="683"/>
    </row>
    <row r="16" spans="1:14" ht="43.15" customHeight="1" x14ac:dyDescent="0.2">
      <c r="A16" s="684" t="s">
        <v>684</v>
      </c>
      <c r="B16" s="684"/>
      <c r="C16" s="684"/>
      <c r="D16" s="684"/>
      <c r="E16" s="684"/>
    </row>
    <row r="19" spans="1:6" ht="16.5" customHeight="1" x14ac:dyDescent="0.2">
      <c r="A19" s="73"/>
      <c r="B19" s="73"/>
      <c r="C19" s="73"/>
      <c r="D19" s="73"/>
      <c r="E19" s="73"/>
      <c r="F19" s="73"/>
    </row>
    <row r="20" spans="1:6" x14ac:dyDescent="0.2">
      <c r="B20" s="681"/>
      <c r="C20" s="681"/>
      <c r="D20" s="681"/>
      <c r="E20" s="681"/>
    </row>
    <row r="21" spans="1:6" x14ac:dyDescent="0.2">
      <c r="B21" s="681"/>
      <c r="C21" s="681"/>
      <c r="D21" s="681"/>
      <c r="E21" s="681"/>
    </row>
  </sheetData>
  <mergeCells count="6">
    <mergeCell ref="B20:E20"/>
    <mergeCell ref="B21:E21"/>
    <mergeCell ref="A1:E1"/>
    <mergeCell ref="B3:C3"/>
    <mergeCell ref="A14:E14"/>
    <mergeCell ref="A16:E16"/>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selection activeCell="E31" sqref="E31"/>
    </sheetView>
  </sheetViews>
  <sheetFormatPr defaultRowHeight="12.75" x14ac:dyDescent="0.2"/>
  <cols>
    <col min="1" max="1" width="37.140625" customWidth="1"/>
    <col min="2" max="3" width="26" customWidth="1"/>
  </cols>
  <sheetData>
    <row r="1" spans="1:4" ht="15" x14ac:dyDescent="0.2">
      <c r="A1" s="643" t="s">
        <v>150</v>
      </c>
      <c r="B1" s="643"/>
      <c r="C1" s="643"/>
      <c r="D1" s="25"/>
    </row>
    <row r="2" spans="1:4" ht="7.15" customHeight="1" x14ac:dyDescent="0.2">
      <c r="A2" s="42"/>
      <c r="B2" s="23"/>
      <c r="C2" s="23"/>
      <c r="D2" s="23"/>
    </row>
    <row r="3" spans="1:4" ht="36" customHeight="1" x14ac:dyDescent="0.2">
      <c r="A3" s="654" t="s">
        <v>149</v>
      </c>
      <c r="B3" s="654"/>
      <c r="C3" s="654"/>
      <c r="D3" s="23"/>
    </row>
    <row r="4" spans="1:4" x14ac:dyDescent="0.2">
      <c r="A4" s="41"/>
      <c r="B4" s="23"/>
      <c r="C4" s="23"/>
      <c r="D4" s="23"/>
    </row>
    <row r="5" spans="1:4" ht="38.25" x14ac:dyDescent="0.2">
      <c r="A5" s="28"/>
      <c r="B5" s="21" t="s">
        <v>148</v>
      </c>
      <c r="C5" s="171" t="s">
        <v>547</v>
      </c>
      <c r="D5" s="23"/>
    </row>
    <row r="6" spans="1:4" x14ac:dyDescent="0.2">
      <c r="A6" s="102"/>
      <c r="B6" s="685" t="s">
        <v>546</v>
      </c>
      <c r="C6" s="686"/>
      <c r="D6" s="23"/>
    </row>
    <row r="7" spans="1:4" x14ac:dyDescent="0.2">
      <c r="A7" s="224" t="s">
        <v>51</v>
      </c>
      <c r="B7" s="282">
        <v>28455.8</v>
      </c>
      <c r="C7" s="283">
        <v>114.1</v>
      </c>
      <c r="D7" s="23"/>
    </row>
    <row r="8" spans="1:4" x14ac:dyDescent="0.2">
      <c r="A8" s="20" t="s">
        <v>55</v>
      </c>
      <c r="B8" s="282">
        <v>71135.399999999994</v>
      </c>
      <c r="C8" s="283">
        <v>106.6</v>
      </c>
      <c r="D8" s="23"/>
    </row>
    <row r="9" spans="1:4" x14ac:dyDescent="0.2">
      <c r="A9" s="22" t="s">
        <v>606</v>
      </c>
      <c r="B9" s="282">
        <v>88581.2</v>
      </c>
      <c r="C9" s="543">
        <v>105</v>
      </c>
      <c r="D9" s="23"/>
    </row>
    <row r="10" spans="1:4" x14ac:dyDescent="0.2">
      <c r="A10" s="52"/>
      <c r="B10" s="687" t="s">
        <v>32</v>
      </c>
      <c r="C10" s="688"/>
      <c r="D10" s="23"/>
    </row>
    <row r="11" spans="1:4" x14ac:dyDescent="0.2">
      <c r="A11" s="22" t="s">
        <v>51</v>
      </c>
      <c r="B11" s="230">
        <v>22000</v>
      </c>
      <c r="C11" s="219">
        <v>82</v>
      </c>
      <c r="D11" s="23"/>
    </row>
    <row r="12" spans="1:4" x14ac:dyDescent="0.2">
      <c r="A12" s="20" t="s">
        <v>55</v>
      </c>
      <c r="B12" s="250">
        <v>59117.7</v>
      </c>
      <c r="C12" s="251">
        <v>78.5</v>
      </c>
      <c r="D12" s="23"/>
    </row>
    <row r="13" spans="1:4" x14ac:dyDescent="0.2">
      <c r="A13" s="20" t="s">
        <v>58</v>
      </c>
      <c r="B13" s="230">
        <v>104506</v>
      </c>
      <c r="C13" s="251">
        <v>82.5</v>
      </c>
      <c r="D13" s="23"/>
    </row>
    <row r="14" spans="1:4" x14ac:dyDescent="0.2">
      <c r="A14" s="88" t="s">
        <v>62</v>
      </c>
      <c r="B14" s="252">
        <v>151653.70000000001</v>
      </c>
      <c r="C14" s="253">
        <v>83.2</v>
      </c>
      <c r="D14" s="23"/>
    </row>
    <row r="16" spans="1:4" x14ac:dyDescent="0.2">
      <c r="A16" s="166"/>
    </row>
    <row r="18" spans="1:3" x14ac:dyDescent="0.2">
      <c r="A18" s="336"/>
      <c r="B18" s="336"/>
      <c r="C18" s="336"/>
    </row>
  </sheetData>
  <mergeCells count="4">
    <mergeCell ref="A3:C3"/>
    <mergeCell ref="A1:C1"/>
    <mergeCell ref="B6:C6"/>
    <mergeCell ref="B10:C10"/>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activeCell="E31" sqref="E31"/>
    </sheetView>
  </sheetViews>
  <sheetFormatPr defaultRowHeight="12.75" x14ac:dyDescent="0.2"/>
  <cols>
    <col min="1" max="1" width="33" customWidth="1"/>
    <col min="2" max="2" width="18.7109375" customWidth="1"/>
    <col min="3" max="3" width="18.5703125" customWidth="1"/>
    <col min="4" max="4" width="18.7109375" customWidth="1"/>
  </cols>
  <sheetData>
    <row r="1" spans="1:4" ht="36" customHeight="1" x14ac:dyDescent="0.2">
      <c r="A1" s="689" t="s">
        <v>151</v>
      </c>
      <c r="B1" s="689"/>
      <c r="C1" s="689"/>
      <c r="D1" s="689"/>
    </row>
    <row r="2" spans="1:4" x14ac:dyDescent="0.2">
      <c r="A2" s="43"/>
      <c r="B2" s="23"/>
      <c r="C2" s="23"/>
      <c r="D2" s="23"/>
    </row>
    <row r="3" spans="1:4" ht="14.45" customHeight="1" x14ac:dyDescent="0.2">
      <c r="A3" s="152"/>
      <c r="B3" s="128" t="s">
        <v>543</v>
      </c>
      <c r="C3" s="660" t="s">
        <v>45</v>
      </c>
      <c r="D3" s="661"/>
    </row>
    <row r="4" spans="1:4" ht="38.25" x14ac:dyDescent="0.2">
      <c r="A4" s="153"/>
      <c r="B4" s="39" t="s">
        <v>156</v>
      </c>
      <c r="C4" s="150" t="s">
        <v>46</v>
      </c>
      <c r="D4" s="151" t="s">
        <v>47</v>
      </c>
    </row>
    <row r="5" spans="1:4" ht="19.149999999999999" customHeight="1" x14ac:dyDescent="0.2">
      <c r="A5" s="100"/>
      <c r="B5" s="675" t="s">
        <v>546</v>
      </c>
      <c r="C5" s="676"/>
      <c r="D5" s="677"/>
    </row>
    <row r="6" spans="1:4" ht="14.45" customHeight="1" x14ac:dyDescent="0.2">
      <c r="A6" s="121" t="s">
        <v>48</v>
      </c>
      <c r="B6" s="281">
        <v>173169</v>
      </c>
      <c r="C6" s="338">
        <v>44.3</v>
      </c>
      <c r="D6" s="338" t="s">
        <v>448</v>
      </c>
    </row>
    <row r="7" spans="1:4" ht="14.45" customHeight="1" x14ac:dyDescent="0.2">
      <c r="A7" s="20" t="s">
        <v>49</v>
      </c>
      <c r="B7" s="339">
        <v>107517</v>
      </c>
      <c r="C7" s="338">
        <v>62.1</v>
      </c>
      <c r="D7" s="338">
        <v>186.9</v>
      </c>
    </row>
    <row r="8" spans="1:4" ht="14.45" customHeight="1" x14ac:dyDescent="0.2">
      <c r="A8" s="121" t="s">
        <v>50</v>
      </c>
      <c r="B8" s="281">
        <v>184927</v>
      </c>
      <c r="C8" s="338">
        <v>172</v>
      </c>
      <c r="D8" s="340" t="s">
        <v>586</v>
      </c>
    </row>
    <row r="9" spans="1:4" ht="14.45" customHeight="1" x14ac:dyDescent="0.2">
      <c r="A9" s="26" t="s">
        <v>152</v>
      </c>
      <c r="B9" s="339">
        <v>465613</v>
      </c>
      <c r="C9" s="338">
        <v>60.2</v>
      </c>
      <c r="D9" s="340" t="s">
        <v>587</v>
      </c>
    </row>
    <row r="10" spans="1:4" ht="14.45" customHeight="1" x14ac:dyDescent="0.2">
      <c r="A10" s="121" t="s">
        <v>52</v>
      </c>
      <c r="B10" s="281">
        <v>100531</v>
      </c>
      <c r="C10" s="341">
        <v>54.4</v>
      </c>
      <c r="D10" s="337">
        <v>162.69999999999999</v>
      </c>
    </row>
    <row r="11" spans="1:4" ht="14.45" customHeight="1" x14ac:dyDescent="0.2">
      <c r="A11" s="121" t="s">
        <v>53</v>
      </c>
      <c r="B11" s="281">
        <v>87540</v>
      </c>
      <c r="C11" s="341">
        <v>87.1</v>
      </c>
      <c r="D11" s="337">
        <v>77.8</v>
      </c>
    </row>
    <row r="12" spans="1:4" ht="14.45" customHeight="1" x14ac:dyDescent="0.2">
      <c r="A12" s="121" t="s">
        <v>54</v>
      </c>
      <c r="B12" s="281">
        <v>167525</v>
      </c>
      <c r="C12" s="341">
        <v>191.4</v>
      </c>
      <c r="D12" s="337">
        <v>109.5</v>
      </c>
    </row>
    <row r="13" spans="1:4" ht="14.45" customHeight="1" x14ac:dyDescent="0.2">
      <c r="A13" s="26" t="s">
        <v>153</v>
      </c>
      <c r="B13" s="281">
        <v>355596</v>
      </c>
      <c r="C13" s="341">
        <v>76.400000000000006</v>
      </c>
      <c r="D13" s="337">
        <v>108.6</v>
      </c>
    </row>
    <row r="14" spans="1:4" ht="14.45" customHeight="1" x14ac:dyDescent="0.2">
      <c r="A14" s="26" t="s">
        <v>55</v>
      </c>
      <c r="B14" s="281">
        <v>821209</v>
      </c>
      <c r="C14" s="338"/>
      <c r="D14" s="337">
        <v>160.19999999999999</v>
      </c>
    </row>
    <row r="15" spans="1:4" ht="14.45" customHeight="1" x14ac:dyDescent="0.2">
      <c r="A15" s="121" t="s">
        <v>56</v>
      </c>
      <c r="B15" s="281">
        <v>159004</v>
      </c>
      <c r="C15" s="341">
        <v>94.9</v>
      </c>
      <c r="D15" s="337">
        <v>126.9</v>
      </c>
    </row>
    <row r="16" spans="1:4" ht="14.45" customHeight="1" x14ac:dyDescent="0.2">
      <c r="A16" s="26" t="s">
        <v>606</v>
      </c>
      <c r="B16" s="281">
        <v>980213</v>
      </c>
      <c r="C16" s="338"/>
      <c r="D16" s="337">
        <v>153.69999999999999</v>
      </c>
    </row>
    <row r="17" spans="1:4" ht="14.45" customHeight="1" x14ac:dyDescent="0.2">
      <c r="A17" s="26"/>
      <c r="B17" s="647" t="s">
        <v>32</v>
      </c>
      <c r="C17" s="690"/>
      <c r="D17" s="648"/>
    </row>
    <row r="18" spans="1:4" ht="14.45" customHeight="1" x14ac:dyDescent="0.2">
      <c r="A18" s="121" t="s">
        <v>48</v>
      </c>
      <c r="B18" s="144">
        <v>41672</v>
      </c>
      <c r="C18" s="56">
        <v>7.6</v>
      </c>
      <c r="D18" s="56">
        <v>71.3</v>
      </c>
    </row>
    <row r="19" spans="1:4" ht="14.45" customHeight="1" x14ac:dyDescent="0.2">
      <c r="A19" s="231" t="s">
        <v>49</v>
      </c>
      <c r="B19" s="144">
        <v>57538</v>
      </c>
      <c r="C19" s="56">
        <v>138.1</v>
      </c>
      <c r="D19" s="56">
        <v>87.3</v>
      </c>
    </row>
    <row r="20" spans="1:4" ht="14.45" customHeight="1" x14ac:dyDescent="0.2">
      <c r="A20" s="121" t="s">
        <v>50</v>
      </c>
      <c r="B20" s="144">
        <v>86112</v>
      </c>
      <c r="C20" s="56">
        <v>149.69999999999999</v>
      </c>
      <c r="D20" s="56">
        <v>88.8</v>
      </c>
    </row>
    <row r="21" spans="1:4" ht="14.45" customHeight="1" x14ac:dyDescent="0.2">
      <c r="A21" s="26" t="s">
        <v>152</v>
      </c>
      <c r="B21" s="144">
        <v>185322</v>
      </c>
      <c r="C21" s="56">
        <v>21.1</v>
      </c>
      <c r="D21" s="56">
        <v>83.7</v>
      </c>
    </row>
    <row r="22" spans="1:4" ht="14.45" customHeight="1" x14ac:dyDescent="0.2">
      <c r="A22" s="121" t="s">
        <v>52</v>
      </c>
      <c r="B22" s="144">
        <v>61777</v>
      </c>
      <c r="C22" s="56">
        <v>71.7</v>
      </c>
      <c r="D22" s="56">
        <v>176.4</v>
      </c>
    </row>
    <row r="23" spans="1:4" ht="14.45" customHeight="1" x14ac:dyDescent="0.2">
      <c r="A23" s="121" t="s">
        <v>53</v>
      </c>
      <c r="B23" s="144">
        <v>112493</v>
      </c>
      <c r="C23" s="56">
        <v>182.1</v>
      </c>
      <c r="D23" s="56">
        <v>138.5</v>
      </c>
    </row>
    <row r="24" spans="1:4" ht="14.45" customHeight="1" x14ac:dyDescent="0.2">
      <c r="A24" s="121" t="s">
        <v>54</v>
      </c>
      <c r="B24" s="144">
        <v>153019</v>
      </c>
      <c r="C24" s="56">
        <v>136</v>
      </c>
      <c r="D24" s="56" t="s">
        <v>443</v>
      </c>
    </row>
    <row r="25" spans="1:4" ht="14.45" customHeight="1" x14ac:dyDescent="0.2">
      <c r="A25" s="26" t="s">
        <v>153</v>
      </c>
      <c r="B25" s="144">
        <v>327289</v>
      </c>
      <c r="C25" s="56">
        <v>176.6</v>
      </c>
      <c r="D25" s="191">
        <v>196.8</v>
      </c>
    </row>
    <row r="26" spans="1:4" ht="14.45" customHeight="1" x14ac:dyDescent="0.2">
      <c r="A26" s="26" t="s">
        <v>55</v>
      </c>
      <c r="B26" s="144">
        <v>512611</v>
      </c>
      <c r="C26" s="56"/>
      <c r="D26" s="56">
        <v>132.19999999999999</v>
      </c>
    </row>
    <row r="27" spans="1:4" ht="14.45" customHeight="1" x14ac:dyDescent="0.2">
      <c r="A27" s="121" t="s">
        <v>56</v>
      </c>
      <c r="B27" s="144">
        <v>125252</v>
      </c>
      <c r="C27" s="56">
        <v>81.900000000000006</v>
      </c>
      <c r="D27" s="56">
        <v>113.7</v>
      </c>
    </row>
    <row r="28" spans="1:4" ht="14.45" customHeight="1" x14ac:dyDescent="0.2">
      <c r="A28" s="121" t="s">
        <v>31</v>
      </c>
      <c r="B28" s="144">
        <v>88305</v>
      </c>
      <c r="C28" s="56">
        <v>70.5</v>
      </c>
      <c r="D28" s="56">
        <v>89.3</v>
      </c>
    </row>
    <row r="29" spans="1:4" ht="14.45" customHeight="1" x14ac:dyDescent="0.2">
      <c r="A29" s="121" t="s">
        <v>57</v>
      </c>
      <c r="B29" s="144">
        <v>206986</v>
      </c>
      <c r="C29" s="56" t="s">
        <v>439</v>
      </c>
      <c r="D29" s="56">
        <v>191.6</v>
      </c>
    </row>
    <row r="30" spans="1:4" ht="14.45" customHeight="1" x14ac:dyDescent="0.2">
      <c r="A30" s="26" t="s">
        <v>154</v>
      </c>
      <c r="B30" s="144">
        <v>420543</v>
      </c>
      <c r="C30" s="56">
        <v>128.5</v>
      </c>
      <c r="D30" s="56">
        <v>132.6</v>
      </c>
    </row>
    <row r="31" spans="1:4" ht="14.45" customHeight="1" x14ac:dyDescent="0.2">
      <c r="A31" s="26" t="s">
        <v>58</v>
      </c>
      <c r="B31" s="144">
        <v>933154</v>
      </c>
      <c r="C31" s="56"/>
      <c r="D31" s="56">
        <v>132.4</v>
      </c>
    </row>
    <row r="32" spans="1:4" ht="14.45" customHeight="1" x14ac:dyDescent="0.2">
      <c r="A32" s="121" t="s">
        <v>59</v>
      </c>
      <c r="B32" s="144">
        <v>178152</v>
      </c>
      <c r="C32" s="56">
        <v>86.1</v>
      </c>
      <c r="D32" s="56">
        <v>109.9</v>
      </c>
    </row>
    <row r="33" spans="1:4" ht="14.45" customHeight="1" x14ac:dyDescent="0.2">
      <c r="A33" s="121" t="s">
        <v>60</v>
      </c>
      <c r="B33" s="144">
        <v>203655</v>
      </c>
      <c r="C33" s="56">
        <v>114.3</v>
      </c>
      <c r="D33" s="56">
        <v>123.9</v>
      </c>
    </row>
    <row r="34" spans="1:4" ht="14.45" customHeight="1" x14ac:dyDescent="0.2">
      <c r="A34" s="121" t="s">
        <v>61</v>
      </c>
      <c r="B34" s="144">
        <v>391217</v>
      </c>
      <c r="C34" s="79">
        <v>192.1</v>
      </c>
      <c r="D34" s="79">
        <v>71.099999999999994</v>
      </c>
    </row>
    <row r="35" spans="1:4" ht="14.45" customHeight="1" x14ac:dyDescent="0.2">
      <c r="A35" s="26" t="s">
        <v>155</v>
      </c>
      <c r="B35" s="144">
        <v>773024</v>
      </c>
      <c r="C35" s="79">
        <v>183.8</v>
      </c>
      <c r="D35" s="79">
        <v>88.2</v>
      </c>
    </row>
    <row r="36" spans="1:4" ht="14.45" customHeight="1" x14ac:dyDescent="0.2">
      <c r="A36" s="132" t="s">
        <v>62</v>
      </c>
      <c r="B36" s="145">
        <v>1706178</v>
      </c>
      <c r="C36" s="80"/>
      <c r="D36" s="80">
        <v>107.9</v>
      </c>
    </row>
  </sheetData>
  <mergeCells count="4">
    <mergeCell ref="A1:D1"/>
    <mergeCell ref="C3:D3"/>
    <mergeCell ref="B5:D5"/>
    <mergeCell ref="B17:D17"/>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election activeCell="E31" sqref="E31"/>
    </sheetView>
  </sheetViews>
  <sheetFormatPr defaultRowHeight="12.75" x14ac:dyDescent="0.2"/>
  <cols>
    <col min="1" max="1" width="31" customWidth="1"/>
    <col min="2" max="3" width="28.42578125" style="23" customWidth="1"/>
    <col min="4" max="4" width="3.7109375" customWidth="1"/>
  </cols>
  <sheetData>
    <row r="1" spans="1:3" ht="15" x14ac:dyDescent="0.25">
      <c r="A1" s="640" t="s">
        <v>343</v>
      </c>
      <c r="B1" s="640"/>
      <c r="C1" s="640"/>
    </row>
    <row r="3" spans="1:3" ht="41.25" customHeight="1" x14ac:dyDescent="0.2">
      <c r="A3" s="691" t="s">
        <v>595</v>
      </c>
      <c r="B3" s="691"/>
      <c r="C3" s="691"/>
    </row>
    <row r="4" spans="1:3" x14ac:dyDescent="0.2">
      <c r="A4" s="16"/>
    </row>
    <row r="5" spans="1:3" ht="27.6" customHeight="1" x14ac:dyDescent="0.2">
      <c r="A5" s="46"/>
      <c r="B5" s="311" t="s">
        <v>157</v>
      </c>
      <c r="C5" s="317" t="s">
        <v>93</v>
      </c>
    </row>
    <row r="6" spans="1:3" ht="20.25" customHeight="1" x14ac:dyDescent="0.2">
      <c r="A6" s="129"/>
      <c r="B6" s="669" t="s">
        <v>546</v>
      </c>
      <c r="C6" s="670"/>
    </row>
    <row r="7" spans="1:3" ht="14.25" x14ac:dyDescent="0.2">
      <c r="A7" s="236" t="s">
        <v>646</v>
      </c>
      <c r="B7" s="591">
        <v>93.5</v>
      </c>
      <c r="C7" s="592">
        <v>92.5</v>
      </c>
    </row>
    <row r="8" spans="1:3" ht="14.25" x14ac:dyDescent="0.2">
      <c r="A8" s="236" t="s">
        <v>647</v>
      </c>
      <c r="B8" s="591">
        <v>95.4</v>
      </c>
      <c r="C8" s="592">
        <v>98</v>
      </c>
    </row>
    <row r="9" spans="1:3" ht="14.25" x14ac:dyDescent="0.2">
      <c r="A9" s="236" t="s">
        <v>648</v>
      </c>
      <c r="B9" s="591">
        <v>109.7</v>
      </c>
      <c r="C9" s="592">
        <v>108.1</v>
      </c>
    </row>
    <row r="10" spans="1:3" ht="14.25" x14ac:dyDescent="0.2">
      <c r="A10" s="236" t="s">
        <v>649</v>
      </c>
      <c r="B10" s="591">
        <v>109.1</v>
      </c>
      <c r="C10" s="592">
        <v>102.6</v>
      </c>
    </row>
    <row r="11" spans="1:3" ht="14.25" x14ac:dyDescent="0.2">
      <c r="A11" s="236" t="s">
        <v>590</v>
      </c>
      <c r="B11" s="591">
        <v>113.9</v>
      </c>
      <c r="C11" s="592">
        <v>105.1</v>
      </c>
    </row>
    <row r="12" spans="1:3" x14ac:dyDescent="0.2">
      <c r="A12" s="236" t="s">
        <v>54</v>
      </c>
      <c r="B12" s="285">
        <v>130</v>
      </c>
      <c r="C12" s="286">
        <v>114.7</v>
      </c>
    </row>
    <row r="13" spans="1:3" x14ac:dyDescent="0.2">
      <c r="A13" s="236" t="s">
        <v>56</v>
      </c>
      <c r="B13" s="285">
        <v>132.19999999999999</v>
      </c>
      <c r="C13" s="286">
        <v>117.1</v>
      </c>
    </row>
    <row r="14" spans="1:3" ht="19.149999999999999" customHeight="1" x14ac:dyDescent="0.2">
      <c r="A14" s="131"/>
      <c r="B14" s="692" t="s">
        <v>32</v>
      </c>
      <c r="C14" s="693"/>
    </row>
    <row r="15" spans="1:3" x14ac:dyDescent="0.2">
      <c r="A15" s="130" t="s">
        <v>48</v>
      </c>
      <c r="B15" s="285">
        <v>101.1</v>
      </c>
      <c r="C15" s="286">
        <v>93.6</v>
      </c>
    </row>
    <row r="16" spans="1:3" x14ac:dyDescent="0.2">
      <c r="A16" s="130" t="s">
        <v>49</v>
      </c>
      <c r="B16" s="285">
        <v>97.3</v>
      </c>
      <c r="C16" s="286">
        <v>85.4</v>
      </c>
    </row>
    <row r="17" spans="1:3" x14ac:dyDescent="0.2">
      <c r="A17" s="130" t="s">
        <v>50</v>
      </c>
      <c r="B17" s="285">
        <v>101.5</v>
      </c>
      <c r="C17" s="286">
        <v>81.099999999999994</v>
      </c>
    </row>
    <row r="18" spans="1:3" x14ac:dyDescent="0.2">
      <c r="A18" s="130" t="s">
        <v>52</v>
      </c>
      <c r="B18" s="285">
        <v>106.2</v>
      </c>
      <c r="C18" s="286">
        <v>92.4</v>
      </c>
    </row>
    <row r="19" spans="1:3" x14ac:dyDescent="0.2">
      <c r="A19" s="130" t="s">
        <v>53</v>
      </c>
      <c r="B19" s="285">
        <v>108.4</v>
      </c>
      <c r="C19" s="286">
        <v>79.7</v>
      </c>
    </row>
    <row r="20" spans="1:3" x14ac:dyDescent="0.2">
      <c r="A20" s="130" t="s">
        <v>54</v>
      </c>
      <c r="B20" s="285">
        <v>113.3</v>
      </c>
      <c r="C20" s="286">
        <v>75.099999999999994</v>
      </c>
    </row>
    <row r="21" spans="1:3" x14ac:dyDescent="0.2">
      <c r="A21" s="130" t="s">
        <v>56</v>
      </c>
      <c r="B21" s="285">
        <v>112.9</v>
      </c>
      <c r="C21" s="286">
        <v>77</v>
      </c>
    </row>
    <row r="22" spans="1:3" x14ac:dyDescent="0.2">
      <c r="A22" s="130" t="s">
        <v>31</v>
      </c>
      <c r="B22" s="285">
        <v>117.3</v>
      </c>
      <c r="C22" s="286">
        <v>86.1</v>
      </c>
    </row>
    <row r="23" spans="1:3" x14ac:dyDescent="0.2">
      <c r="A23" s="130" t="s">
        <v>57</v>
      </c>
      <c r="B23" s="285">
        <v>126.9</v>
      </c>
      <c r="C23" s="286">
        <v>94.9</v>
      </c>
    </row>
    <row r="24" spans="1:3" x14ac:dyDescent="0.2">
      <c r="A24" s="130" t="s">
        <v>59</v>
      </c>
      <c r="B24" s="285">
        <v>108</v>
      </c>
      <c r="C24" s="286">
        <v>85.8</v>
      </c>
    </row>
    <row r="25" spans="1:3" x14ac:dyDescent="0.2">
      <c r="A25" s="130" t="s">
        <v>60</v>
      </c>
      <c r="B25" s="285">
        <v>90.7</v>
      </c>
      <c r="C25" s="286">
        <v>77</v>
      </c>
    </row>
    <row r="26" spans="1:3" x14ac:dyDescent="0.2">
      <c r="A26" s="174" t="s">
        <v>61</v>
      </c>
      <c r="B26" s="287">
        <v>101.1</v>
      </c>
      <c r="C26" s="288">
        <v>83.7</v>
      </c>
    </row>
    <row r="28" spans="1:3" ht="13.5" x14ac:dyDescent="0.2">
      <c r="A28" s="662" t="s">
        <v>653</v>
      </c>
      <c r="B28" s="662"/>
      <c r="C28" s="662"/>
    </row>
    <row r="30" spans="1:3" x14ac:dyDescent="0.2">
      <c r="A30" s="681"/>
      <c r="B30" s="681"/>
      <c r="C30" s="681"/>
    </row>
    <row r="39" spans="2:3" x14ac:dyDescent="0.2">
      <c r="B39"/>
      <c r="C39"/>
    </row>
  </sheetData>
  <mergeCells count="6">
    <mergeCell ref="A30:C30"/>
    <mergeCell ref="A28:C28"/>
    <mergeCell ref="A3:C3"/>
    <mergeCell ref="A1:C1"/>
    <mergeCell ref="B14:C14"/>
    <mergeCell ref="B6:C6"/>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activeCell="E31" sqref="E31"/>
    </sheetView>
  </sheetViews>
  <sheetFormatPr defaultRowHeight="12.75" x14ac:dyDescent="0.2"/>
  <cols>
    <col min="1" max="1" width="33.7109375" customWidth="1"/>
    <col min="2" max="2" width="19" customWidth="1"/>
    <col min="3" max="4" width="17.7109375" customWidth="1"/>
  </cols>
  <sheetData>
    <row r="1" spans="1:4" ht="15" x14ac:dyDescent="0.25">
      <c r="A1" s="640" t="s">
        <v>401</v>
      </c>
      <c r="B1" s="640"/>
      <c r="C1" s="640"/>
      <c r="D1" s="640"/>
    </row>
    <row r="3" spans="1:4" ht="15" x14ac:dyDescent="0.25">
      <c r="A3" s="640" t="s">
        <v>160</v>
      </c>
      <c r="B3" s="640"/>
      <c r="C3" s="640"/>
      <c r="D3" s="640"/>
    </row>
    <row r="5" spans="1:4" ht="15" x14ac:dyDescent="0.2">
      <c r="A5" s="657" t="s">
        <v>158</v>
      </c>
      <c r="B5" s="657"/>
      <c r="C5" s="657"/>
      <c r="D5" s="657"/>
    </row>
    <row r="6" spans="1:4" x14ac:dyDescent="0.2">
      <c r="A6" s="48"/>
      <c r="B6" s="23"/>
      <c r="C6" s="23"/>
      <c r="D6" s="23"/>
    </row>
    <row r="7" spans="1:4" x14ac:dyDescent="0.2">
      <c r="A7" s="666"/>
      <c r="B7" s="664" t="s">
        <v>148</v>
      </c>
      <c r="C7" s="660" t="s">
        <v>45</v>
      </c>
      <c r="D7" s="661"/>
    </row>
    <row r="8" spans="1:4" ht="39" customHeight="1" x14ac:dyDescent="0.2">
      <c r="A8" s="667"/>
      <c r="B8" s="665"/>
      <c r="C8" s="433" t="s">
        <v>159</v>
      </c>
      <c r="D8" s="435" t="s">
        <v>47</v>
      </c>
    </row>
    <row r="9" spans="1:4" x14ac:dyDescent="0.2">
      <c r="A9" s="102"/>
      <c r="B9" s="694" t="s">
        <v>546</v>
      </c>
      <c r="C9" s="695"/>
      <c r="D9" s="696"/>
    </row>
    <row r="10" spans="1:4" x14ac:dyDescent="0.2">
      <c r="A10" s="298" t="s">
        <v>48</v>
      </c>
      <c r="B10" s="277">
        <v>38238.400000000001</v>
      </c>
      <c r="C10" s="277">
        <v>77</v>
      </c>
      <c r="D10" s="258">
        <v>105.5</v>
      </c>
    </row>
    <row r="11" spans="1:4" x14ac:dyDescent="0.2">
      <c r="A11" s="298" t="s">
        <v>49</v>
      </c>
      <c r="B11" s="277">
        <v>37950.1</v>
      </c>
      <c r="C11" s="277">
        <v>98.6</v>
      </c>
      <c r="D11" s="258">
        <v>103.3</v>
      </c>
    </row>
    <row r="12" spans="1:4" x14ac:dyDescent="0.2">
      <c r="A12" s="259" t="s">
        <v>50</v>
      </c>
      <c r="B12" s="277">
        <v>41872.9</v>
      </c>
      <c r="C12" s="277">
        <v>102.3</v>
      </c>
      <c r="D12" s="258">
        <v>100.2</v>
      </c>
    </row>
    <row r="13" spans="1:4" x14ac:dyDescent="0.2">
      <c r="A13" s="260" t="s">
        <v>152</v>
      </c>
      <c r="B13" s="289">
        <v>118061.4</v>
      </c>
      <c r="C13" s="289">
        <v>93.5</v>
      </c>
      <c r="D13" s="290">
        <v>102.9</v>
      </c>
    </row>
    <row r="14" spans="1:4" x14ac:dyDescent="0.2">
      <c r="A14" s="259" t="s">
        <v>52</v>
      </c>
      <c r="B14" s="277">
        <v>37319.800000000003</v>
      </c>
      <c r="C14" s="277">
        <v>88.2</v>
      </c>
      <c r="D14" s="258">
        <v>88.7</v>
      </c>
    </row>
    <row r="15" spans="1:4" x14ac:dyDescent="0.2">
      <c r="A15" s="259" t="s">
        <v>53</v>
      </c>
      <c r="B15" s="277">
        <v>37781.5</v>
      </c>
      <c r="C15" s="277">
        <v>101.9</v>
      </c>
      <c r="D15" s="258">
        <v>88.9</v>
      </c>
    </row>
    <row r="16" spans="1:4" x14ac:dyDescent="0.2">
      <c r="A16" s="259" t="s">
        <v>54</v>
      </c>
      <c r="B16" s="277">
        <v>37960.5</v>
      </c>
      <c r="C16" s="277">
        <v>101.2</v>
      </c>
      <c r="D16" s="258">
        <v>92.3</v>
      </c>
    </row>
    <row r="17" spans="1:4" x14ac:dyDescent="0.2">
      <c r="A17" s="260" t="s">
        <v>153</v>
      </c>
      <c r="B17" s="277">
        <v>113061.9</v>
      </c>
      <c r="C17" s="277">
        <v>90.4</v>
      </c>
      <c r="D17" s="258">
        <v>90</v>
      </c>
    </row>
    <row r="18" spans="1:4" x14ac:dyDescent="0.2">
      <c r="A18" s="260" t="s">
        <v>55</v>
      </c>
      <c r="B18" s="289">
        <v>231123.3</v>
      </c>
      <c r="C18" s="289"/>
      <c r="D18" s="290">
        <v>96.2</v>
      </c>
    </row>
    <row r="19" spans="1:4" x14ac:dyDescent="0.2">
      <c r="A19" s="259" t="s">
        <v>56</v>
      </c>
      <c r="B19" s="277">
        <v>40845.9</v>
      </c>
      <c r="C19" s="277">
        <v>108.1</v>
      </c>
      <c r="D19" s="258">
        <v>99.2</v>
      </c>
    </row>
    <row r="20" spans="1:4" x14ac:dyDescent="0.2">
      <c r="A20" s="260" t="s">
        <v>606</v>
      </c>
      <c r="B20" s="289">
        <v>271969.2</v>
      </c>
      <c r="C20" s="289"/>
      <c r="D20" s="290">
        <v>96.6</v>
      </c>
    </row>
    <row r="21" spans="1:4" x14ac:dyDescent="0.2">
      <c r="A21" s="167"/>
      <c r="B21" s="697" t="s">
        <v>32</v>
      </c>
      <c r="C21" s="698"/>
      <c r="D21" s="699"/>
    </row>
    <row r="22" spans="1:4" x14ac:dyDescent="0.2">
      <c r="A22" s="259" t="s">
        <v>48</v>
      </c>
      <c r="B22" s="277">
        <v>33807.800000000003</v>
      </c>
      <c r="C22" s="277">
        <v>78.7</v>
      </c>
      <c r="D22" s="258">
        <v>99.2</v>
      </c>
    </row>
    <row r="23" spans="1:4" x14ac:dyDescent="0.2">
      <c r="A23" s="259" t="s">
        <v>49</v>
      </c>
      <c r="B23" s="277">
        <v>34230.9</v>
      </c>
      <c r="C23" s="277">
        <v>100.6</v>
      </c>
      <c r="D23" s="258">
        <v>100.4</v>
      </c>
    </row>
    <row r="24" spans="1:4" x14ac:dyDescent="0.2">
      <c r="A24" s="259" t="s">
        <v>50</v>
      </c>
      <c r="B24" s="277">
        <v>36415.599999999999</v>
      </c>
      <c r="C24" s="277">
        <v>105.5</v>
      </c>
      <c r="D24" s="258">
        <v>100.2</v>
      </c>
    </row>
    <row r="25" spans="1:4" x14ac:dyDescent="0.2">
      <c r="A25" s="260" t="s">
        <v>152</v>
      </c>
      <c r="B25" s="289">
        <v>104454.3</v>
      </c>
      <c r="C25" s="289">
        <v>92.8</v>
      </c>
      <c r="D25" s="290">
        <v>99.9</v>
      </c>
    </row>
    <row r="26" spans="1:4" x14ac:dyDescent="0.2">
      <c r="A26" s="259" t="s">
        <v>52</v>
      </c>
      <c r="B26" s="277">
        <v>36578.1</v>
      </c>
      <c r="C26" s="277">
        <v>99.8</v>
      </c>
      <c r="D26" s="258">
        <v>126.9</v>
      </c>
    </row>
    <row r="27" spans="1:4" x14ac:dyDescent="0.2">
      <c r="A27" s="259" t="s">
        <v>53</v>
      </c>
      <c r="B27" s="277">
        <v>37428.5</v>
      </c>
      <c r="C27" s="277">
        <v>101.6</v>
      </c>
      <c r="D27" s="258">
        <v>120.5</v>
      </c>
    </row>
    <row r="28" spans="1:4" x14ac:dyDescent="0.2">
      <c r="A28" s="259" t="s">
        <v>54</v>
      </c>
      <c r="B28" s="277">
        <v>36574.1</v>
      </c>
      <c r="C28" s="277">
        <v>97.5</v>
      </c>
      <c r="D28" s="258">
        <v>105.5</v>
      </c>
    </row>
    <row r="29" spans="1:4" x14ac:dyDescent="0.2">
      <c r="A29" s="260" t="s">
        <v>153</v>
      </c>
      <c r="B29" s="289">
        <v>110580.7</v>
      </c>
      <c r="C29" s="289">
        <v>103.8</v>
      </c>
      <c r="D29" s="290">
        <v>116.9</v>
      </c>
    </row>
    <row r="30" spans="1:4" x14ac:dyDescent="0.2">
      <c r="A30" s="260" t="s">
        <v>55</v>
      </c>
      <c r="B30" s="277">
        <v>215035</v>
      </c>
      <c r="C30" s="277"/>
      <c r="D30" s="258">
        <v>108</v>
      </c>
    </row>
    <row r="31" spans="1:4" x14ac:dyDescent="0.2">
      <c r="A31" s="259" t="s">
        <v>56</v>
      </c>
      <c r="B31" s="277">
        <v>36958.300000000003</v>
      </c>
      <c r="C31" s="277">
        <v>100.7</v>
      </c>
      <c r="D31" s="258">
        <v>95.8</v>
      </c>
    </row>
    <row r="32" spans="1:4" x14ac:dyDescent="0.2">
      <c r="A32" s="259" t="s">
        <v>31</v>
      </c>
      <c r="B32" s="277">
        <v>40060.699999999997</v>
      </c>
      <c r="C32" s="277">
        <v>108.6</v>
      </c>
      <c r="D32" s="258">
        <v>103.7</v>
      </c>
    </row>
    <row r="33" spans="1:4" x14ac:dyDescent="0.2">
      <c r="A33" s="259" t="s">
        <v>57</v>
      </c>
      <c r="B33" s="277">
        <v>39558.199999999997</v>
      </c>
      <c r="C33" s="277">
        <v>98.1</v>
      </c>
      <c r="D33" s="258">
        <v>101.4</v>
      </c>
    </row>
    <row r="34" spans="1:4" x14ac:dyDescent="0.2">
      <c r="A34" s="260" t="s">
        <v>154</v>
      </c>
      <c r="B34" s="289">
        <v>116577.29999999999</v>
      </c>
      <c r="C34" s="289">
        <v>104.7</v>
      </c>
      <c r="D34" s="290">
        <v>100.3</v>
      </c>
    </row>
    <row r="35" spans="1:4" x14ac:dyDescent="0.2">
      <c r="A35" s="260" t="s">
        <v>58</v>
      </c>
      <c r="B35" s="277">
        <v>331612.3</v>
      </c>
      <c r="C35" s="277"/>
      <c r="D35" s="258">
        <v>105.2</v>
      </c>
    </row>
    <row r="36" spans="1:4" x14ac:dyDescent="0.2">
      <c r="A36" s="259" t="s">
        <v>59</v>
      </c>
      <c r="B36" s="277">
        <v>41756.199999999997</v>
      </c>
      <c r="C36" s="277">
        <v>104.2</v>
      </c>
      <c r="D36" s="258">
        <v>106.8</v>
      </c>
    </row>
    <row r="37" spans="1:4" x14ac:dyDescent="0.2">
      <c r="A37" s="259" t="s">
        <v>60</v>
      </c>
      <c r="B37" s="277">
        <v>39490.199999999997</v>
      </c>
      <c r="C37" s="277">
        <v>93.7</v>
      </c>
      <c r="D37" s="258">
        <v>102.1</v>
      </c>
    </row>
    <row r="38" spans="1:4" x14ac:dyDescent="0.2">
      <c r="A38" s="259" t="s">
        <v>61</v>
      </c>
      <c r="B38" s="277">
        <v>49458.2</v>
      </c>
      <c r="C38" s="277">
        <v>125</v>
      </c>
      <c r="D38" s="258">
        <v>107.8</v>
      </c>
    </row>
    <row r="39" spans="1:4" x14ac:dyDescent="0.2">
      <c r="A39" s="260" t="s">
        <v>155</v>
      </c>
      <c r="B39" s="289">
        <v>130704.60000000003</v>
      </c>
      <c r="C39" s="289">
        <v>109</v>
      </c>
      <c r="D39" s="290">
        <v>105.7</v>
      </c>
    </row>
    <row r="40" spans="1:4" x14ac:dyDescent="0.2">
      <c r="A40" s="261" t="s">
        <v>62</v>
      </c>
      <c r="B40" s="278">
        <v>462317</v>
      </c>
      <c r="C40" s="278"/>
      <c r="D40" s="280">
        <v>105.3</v>
      </c>
    </row>
    <row r="41" spans="1:4" x14ac:dyDescent="0.2">
      <c r="B41" s="279"/>
      <c r="C41" s="279"/>
      <c r="D41" s="279"/>
    </row>
    <row r="42" spans="1:4" x14ac:dyDescent="0.2">
      <c r="A42" s="297"/>
      <c r="B42" s="279"/>
      <c r="C42" s="279"/>
      <c r="D42" s="279"/>
    </row>
    <row r="43" spans="1:4" x14ac:dyDescent="0.2">
      <c r="B43" s="279"/>
      <c r="C43" s="279"/>
      <c r="D43" s="279"/>
    </row>
  </sheetData>
  <mergeCells count="8">
    <mergeCell ref="B9:D9"/>
    <mergeCell ref="B21:D21"/>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zoomScaleNormal="100" workbookViewId="0">
      <selection activeCell="E31" sqref="E31"/>
    </sheetView>
  </sheetViews>
  <sheetFormatPr defaultRowHeight="12.75" x14ac:dyDescent="0.2"/>
  <cols>
    <col min="1" max="1" width="34.42578125" customWidth="1"/>
    <col min="2" max="2" width="11.5703125" customWidth="1"/>
    <col min="3" max="3" width="10.28515625" customWidth="1"/>
    <col min="4" max="4" width="11.42578125" customWidth="1"/>
    <col min="5" max="5" width="10.28515625" customWidth="1"/>
    <col min="6" max="6" width="12.140625" customWidth="1"/>
  </cols>
  <sheetData>
    <row r="1" spans="1:6" ht="32.25" customHeight="1" x14ac:dyDescent="0.2">
      <c r="A1" s="643" t="s">
        <v>444</v>
      </c>
      <c r="B1" s="643"/>
      <c r="C1" s="643"/>
      <c r="D1" s="643"/>
      <c r="E1" s="643"/>
      <c r="F1" s="643"/>
    </row>
    <row r="2" spans="1:6" ht="12.75" customHeight="1" x14ac:dyDescent="0.2">
      <c r="A2" s="50"/>
      <c r="B2" s="23"/>
      <c r="C2" s="23"/>
      <c r="D2" s="23"/>
      <c r="E2" s="23"/>
      <c r="F2" s="23"/>
    </row>
    <row r="3" spans="1:6" ht="13.15" customHeight="1" x14ac:dyDescent="0.2">
      <c r="A3" s="700"/>
      <c r="B3" s="682" t="s">
        <v>609</v>
      </c>
      <c r="C3" s="661"/>
      <c r="D3" s="682" t="s">
        <v>610</v>
      </c>
      <c r="E3" s="661"/>
      <c r="F3" s="315" t="s">
        <v>33</v>
      </c>
    </row>
    <row r="4" spans="1:6" ht="76.5" x14ac:dyDescent="0.2">
      <c r="A4" s="701"/>
      <c r="B4" s="310" t="s">
        <v>36</v>
      </c>
      <c r="C4" s="309" t="s">
        <v>568</v>
      </c>
      <c r="D4" s="310" t="s">
        <v>36</v>
      </c>
      <c r="E4" s="309" t="s">
        <v>569</v>
      </c>
      <c r="F4" s="19" t="s">
        <v>613</v>
      </c>
    </row>
    <row r="5" spans="1:6" ht="19.899999999999999" customHeight="1" x14ac:dyDescent="0.2">
      <c r="A5" s="202" t="s">
        <v>161</v>
      </c>
      <c r="B5" s="529">
        <v>40845.9</v>
      </c>
      <c r="C5" s="529">
        <v>99.2</v>
      </c>
      <c r="D5" s="529">
        <v>271969.2</v>
      </c>
      <c r="E5" s="529">
        <v>96.6</v>
      </c>
      <c r="F5" s="374">
        <v>106</v>
      </c>
    </row>
    <row r="6" spans="1:6" x14ac:dyDescent="0.2">
      <c r="A6" s="51" t="s">
        <v>162</v>
      </c>
      <c r="B6" s="529"/>
      <c r="C6" s="529"/>
      <c r="D6" s="529"/>
      <c r="E6" s="529"/>
      <c r="F6" s="374"/>
    </row>
    <row r="7" spans="1:6" ht="38.25" x14ac:dyDescent="0.2">
      <c r="A7" s="32" t="s">
        <v>163</v>
      </c>
      <c r="B7" s="529">
        <v>40527.5</v>
      </c>
      <c r="C7" s="529">
        <v>99.2</v>
      </c>
      <c r="D7" s="529">
        <v>269814.5</v>
      </c>
      <c r="E7" s="529">
        <v>96.8</v>
      </c>
      <c r="F7" s="374">
        <v>106.4</v>
      </c>
    </row>
    <row r="8" spans="1:6" ht="38.25" x14ac:dyDescent="0.2">
      <c r="A8" s="38" t="s">
        <v>164</v>
      </c>
      <c r="B8" s="530">
        <v>318.5</v>
      </c>
      <c r="C8" s="530">
        <v>93.7</v>
      </c>
      <c r="D8" s="530">
        <v>2154.6999999999998</v>
      </c>
      <c r="E8" s="530">
        <v>83</v>
      </c>
      <c r="F8" s="531">
        <v>78</v>
      </c>
    </row>
    <row r="9" spans="1:6" x14ac:dyDescent="0.2">
      <c r="B9" s="73"/>
      <c r="C9" s="73"/>
      <c r="D9" s="73"/>
      <c r="E9" s="73"/>
      <c r="F9" s="73"/>
    </row>
  </sheetData>
  <mergeCells count="4">
    <mergeCell ref="A3:A4"/>
    <mergeCell ref="B3:C3"/>
    <mergeCell ref="A1:F1"/>
    <mergeCell ref="D3:E3"/>
  </mergeCells>
  <pageMargins left="0.7" right="0.7" top="0.75" bottom="0.75" header="0.3" footer="0.3"/>
  <pageSetup paperSize="9" scale="97"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Layout" zoomScaleNormal="100" workbookViewId="0">
      <selection activeCell="E31" sqref="E31"/>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428</v>
      </c>
    </row>
    <row r="5" spans="1:1" x14ac:dyDescent="0.2">
      <c r="A5" s="8"/>
    </row>
    <row r="6" spans="1:1" x14ac:dyDescent="0.2">
      <c r="A6" s="5"/>
    </row>
    <row r="7" spans="1:1" x14ac:dyDescent="0.2">
      <c r="A7" s="5"/>
    </row>
    <row r="8" spans="1:1" x14ac:dyDescent="0.2">
      <c r="A8" s="5"/>
    </row>
    <row r="9" spans="1:1" ht="63.75" x14ac:dyDescent="0.2">
      <c r="A9" s="11" t="s">
        <v>602</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76.5" x14ac:dyDescent="0.2">
      <c r="A22" s="115" t="s">
        <v>429</v>
      </c>
    </row>
    <row r="23" spans="1:1" x14ac:dyDescent="0.2">
      <c r="A23" s="12"/>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16"/>
    </row>
    <row r="40" spans="1:1" x14ac:dyDescent="0.2">
      <c r="A40" s="117"/>
    </row>
    <row r="41" spans="1:1" ht="82.5" customHeight="1" x14ac:dyDescent="0.2">
      <c r="A41" s="118" t="s">
        <v>432</v>
      </c>
    </row>
    <row r="42" spans="1:1" x14ac:dyDescent="0.2">
      <c r="A42" s="119" t="s">
        <v>430</v>
      </c>
    </row>
    <row r="43" spans="1:1" x14ac:dyDescent="0.2">
      <c r="A43" s="572" t="s">
        <v>431</v>
      </c>
    </row>
    <row r="44" spans="1:1" x14ac:dyDescent="0.2">
      <c r="A44" s="15"/>
    </row>
    <row r="45" spans="1:1" x14ac:dyDescent="0.2">
      <c r="A45" s="13"/>
    </row>
    <row r="46" spans="1:1" x14ac:dyDescent="0.2">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Normal="100" workbookViewId="0">
      <selection activeCell="E31" sqref="E31"/>
    </sheetView>
  </sheetViews>
  <sheetFormatPr defaultRowHeight="12.75" x14ac:dyDescent="0.2"/>
  <cols>
    <col min="1" max="1" width="18.5703125" customWidth="1"/>
    <col min="2" max="7" width="11.5703125" customWidth="1"/>
  </cols>
  <sheetData>
    <row r="1" spans="1:9" ht="29.65" customHeight="1" x14ac:dyDescent="0.2">
      <c r="A1" s="643" t="s">
        <v>445</v>
      </c>
      <c r="B1" s="643"/>
      <c r="C1" s="643"/>
      <c r="D1" s="643"/>
      <c r="E1" s="643"/>
      <c r="F1" s="643"/>
      <c r="G1" s="643"/>
    </row>
    <row r="2" spans="1:9" x14ac:dyDescent="0.2">
      <c r="A2" s="35"/>
      <c r="B2" s="23"/>
      <c r="C2" s="23"/>
      <c r="D2" s="23"/>
      <c r="E2" s="23"/>
      <c r="F2" s="23"/>
      <c r="G2" s="23"/>
    </row>
    <row r="3" spans="1:9" ht="25.15" customHeight="1" x14ac:dyDescent="0.2">
      <c r="A3" s="666"/>
      <c r="B3" s="660" t="s">
        <v>165</v>
      </c>
      <c r="C3" s="663"/>
      <c r="D3" s="661"/>
      <c r="E3" s="660" t="s">
        <v>166</v>
      </c>
      <c r="F3" s="663"/>
      <c r="G3" s="661"/>
    </row>
    <row r="4" spans="1:9" x14ac:dyDescent="0.2">
      <c r="A4" s="706"/>
      <c r="B4" s="707" t="s">
        <v>36</v>
      </c>
      <c r="C4" s="660" t="s">
        <v>167</v>
      </c>
      <c r="D4" s="661"/>
      <c r="E4" s="708" t="s">
        <v>36</v>
      </c>
      <c r="F4" s="660" t="s">
        <v>167</v>
      </c>
      <c r="G4" s="661"/>
    </row>
    <row r="5" spans="1:9" ht="63.75" x14ac:dyDescent="0.2">
      <c r="A5" s="667"/>
      <c r="B5" s="665"/>
      <c r="C5" s="312" t="s">
        <v>168</v>
      </c>
      <c r="D5" s="312" t="s">
        <v>169</v>
      </c>
      <c r="E5" s="709"/>
      <c r="F5" s="312" t="s">
        <v>168</v>
      </c>
      <c r="G5" s="19" t="s">
        <v>169</v>
      </c>
    </row>
    <row r="6" spans="1:9" ht="14.65" customHeight="1" x14ac:dyDescent="0.2">
      <c r="A6" s="354"/>
      <c r="B6" s="649" t="s">
        <v>546</v>
      </c>
      <c r="C6" s="702"/>
      <c r="D6" s="702"/>
      <c r="E6" s="702"/>
      <c r="F6" s="702"/>
      <c r="G6" s="650"/>
    </row>
    <row r="7" spans="1:9" ht="14.65" customHeight="1" x14ac:dyDescent="0.2">
      <c r="A7" s="358" t="s">
        <v>48</v>
      </c>
      <c r="B7" s="532">
        <v>18269.099999999999</v>
      </c>
      <c r="C7" s="532">
        <v>76.5</v>
      </c>
      <c r="D7" s="532">
        <v>105.9</v>
      </c>
      <c r="E7" s="532">
        <v>19969.3</v>
      </c>
      <c r="F7" s="532">
        <v>77.5</v>
      </c>
      <c r="G7" s="533">
        <v>105</v>
      </c>
    </row>
    <row r="8" spans="1:9" ht="14.65" customHeight="1" x14ac:dyDescent="0.2">
      <c r="A8" s="358" t="s">
        <v>49</v>
      </c>
      <c r="B8" s="532">
        <v>18067</v>
      </c>
      <c r="C8" s="532">
        <v>97.5</v>
      </c>
      <c r="D8" s="532">
        <v>102.4</v>
      </c>
      <c r="E8" s="532">
        <v>19883.099999999999</v>
      </c>
      <c r="F8" s="532">
        <v>99.6</v>
      </c>
      <c r="G8" s="533">
        <v>104.1</v>
      </c>
    </row>
    <row r="9" spans="1:9" ht="14.65" customHeight="1" x14ac:dyDescent="0.2">
      <c r="A9" s="20" t="s">
        <v>50</v>
      </c>
      <c r="B9" s="452">
        <v>19961.099999999999</v>
      </c>
      <c r="C9" s="452">
        <v>103.4</v>
      </c>
      <c r="D9" s="452">
        <v>103.3</v>
      </c>
      <c r="E9" s="452">
        <v>21911.8</v>
      </c>
      <c r="F9" s="452">
        <v>101.4</v>
      </c>
      <c r="G9" s="478">
        <v>97.6</v>
      </c>
    </row>
    <row r="10" spans="1:9" ht="14.65" customHeight="1" x14ac:dyDescent="0.2">
      <c r="A10" s="27" t="s">
        <v>152</v>
      </c>
      <c r="B10" s="452">
        <v>56297.2</v>
      </c>
      <c r="C10" s="452">
        <v>94.6</v>
      </c>
      <c r="D10" s="452">
        <v>103.9</v>
      </c>
      <c r="E10" s="452">
        <v>61764.2</v>
      </c>
      <c r="F10" s="452">
        <v>92.4</v>
      </c>
      <c r="G10" s="478">
        <v>102.1</v>
      </c>
    </row>
    <row r="11" spans="1:9" ht="14.65" customHeight="1" x14ac:dyDescent="0.2">
      <c r="A11" s="20" t="s">
        <v>52</v>
      </c>
      <c r="B11" s="478">
        <v>18280.400000000001</v>
      </c>
      <c r="C11" s="452">
        <v>89.1</v>
      </c>
      <c r="D11" s="452">
        <v>91.9</v>
      </c>
      <c r="E11" s="452">
        <v>19039.3</v>
      </c>
      <c r="F11" s="452">
        <v>87.6</v>
      </c>
      <c r="G11" s="478">
        <v>85.9</v>
      </c>
    </row>
    <row r="12" spans="1:9" ht="14.65" customHeight="1" x14ac:dyDescent="0.2">
      <c r="A12" s="20" t="s">
        <v>53</v>
      </c>
      <c r="B12" s="478">
        <v>18121.7</v>
      </c>
      <c r="C12" s="452">
        <v>99.1</v>
      </c>
      <c r="D12" s="452">
        <v>87.7</v>
      </c>
      <c r="E12" s="452">
        <v>19659.8</v>
      </c>
      <c r="F12" s="452">
        <v>104.5</v>
      </c>
      <c r="G12" s="478">
        <v>90</v>
      </c>
    </row>
    <row r="13" spans="1:9" ht="14.65" customHeight="1" x14ac:dyDescent="0.2">
      <c r="A13" s="20" t="s">
        <v>54</v>
      </c>
      <c r="B13" s="478">
        <v>18250.400000000001</v>
      </c>
      <c r="C13" s="452">
        <v>100.9</v>
      </c>
      <c r="D13" s="452">
        <v>90.8</v>
      </c>
      <c r="E13" s="452">
        <v>19710.2</v>
      </c>
      <c r="F13" s="452">
        <v>101.5</v>
      </c>
      <c r="G13" s="478">
        <v>93.7</v>
      </c>
    </row>
    <row r="14" spans="1:9" ht="14.65" customHeight="1" x14ac:dyDescent="0.2">
      <c r="A14" s="27" t="s">
        <v>153</v>
      </c>
      <c r="B14" s="478">
        <v>54652.5</v>
      </c>
      <c r="C14" s="452">
        <v>90.1</v>
      </c>
      <c r="D14" s="452">
        <v>90.2</v>
      </c>
      <c r="E14" s="452">
        <v>58409.3</v>
      </c>
      <c r="F14" s="452">
        <v>91.3</v>
      </c>
      <c r="G14" s="478">
        <v>89.9</v>
      </c>
    </row>
    <row r="15" spans="1:9" ht="14.65" customHeight="1" x14ac:dyDescent="0.2">
      <c r="A15" s="27" t="s">
        <v>55</v>
      </c>
      <c r="B15" s="478">
        <v>110949.7</v>
      </c>
      <c r="C15" s="452"/>
      <c r="D15" s="452">
        <v>96.7</v>
      </c>
      <c r="E15" s="452">
        <v>120173.5</v>
      </c>
      <c r="F15" s="452"/>
      <c r="G15" s="478">
        <v>95.8</v>
      </c>
    </row>
    <row r="16" spans="1:9" ht="14.65" customHeight="1" x14ac:dyDescent="0.2">
      <c r="A16" s="20" t="s">
        <v>56</v>
      </c>
      <c r="B16" s="478">
        <v>19480.400000000001</v>
      </c>
      <c r="C16" s="452">
        <v>107.2</v>
      </c>
      <c r="D16" s="452">
        <v>96.5</v>
      </c>
      <c r="E16" s="452">
        <v>21365.599999999999</v>
      </c>
      <c r="F16" s="452">
        <v>108.9</v>
      </c>
      <c r="G16" s="478">
        <v>101.6</v>
      </c>
      <c r="I16" s="246"/>
    </row>
    <row r="17" spans="1:9" ht="14.65" customHeight="1" x14ac:dyDescent="0.2">
      <c r="A17" s="27" t="s">
        <v>606</v>
      </c>
      <c r="B17" s="478">
        <v>130430.1</v>
      </c>
      <c r="C17" s="452"/>
      <c r="D17" s="452">
        <v>96.6</v>
      </c>
      <c r="E17" s="452">
        <v>141539.1</v>
      </c>
      <c r="F17" s="452"/>
      <c r="G17" s="478">
        <v>96.6</v>
      </c>
      <c r="I17" s="246"/>
    </row>
    <row r="18" spans="1:9" ht="18.600000000000001" customHeight="1" x14ac:dyDescent="0.2">
      <c r="A18" s="27"/>
      <c r="B18" s="703" t="s">
        <v>32</v>
      </c>
      <c r="C18" s="704"/>
      <c r="D18" s="704"/>
      <c r="E18" s="704"/>
      <c r="F18" s="704"/>
      <c r="G18" s="705"/>
    </row>
    <row r="19" spans="1:9" ht="14.65" customHeight="1" x14ac:dyDescent="0.2">
      <c r="A19" s="20" t="s">
        <v>48</v>
      </c>
      <c r="B19" s="257">
        <v>15834.5</v>
      </c>
      <c r="C19" s="257">
        <v>75.099999999999994</v>
      </c>
      <c r="D19" s="257">
        <v>98.5</v>
      </c>
      <c r="E19" s="257">
        <v>17973.400000000001</v>
      </c>
      <c r="F19" s="257">
        <v>82.1</v>
      </c>
      <c r="G19" s="291">
        <v>99.8</v>
      </c>
    </row>
    <row r="20" spans="1:9" ht="14.65" customHeight="1" x14ac:dyDescent="0.2">
      <c r="A20" s="20" t="s">
        <v>49</v>
      </c>
      <c r="B20" s="257">
        <v>16104.1</v>
      </c>
      <c r="C20" s="257">
        <v>100.8</v>
      </c>
      <c r="D20" s="257">
        <v>100.5</v>
      </c>
      <c r="E20" s="257">
        <v>18126.8</v>
      </c>
      <c r="F20" s="257">
        <v>100.4</v>
      </c>
      <c r="G20" s="291">
        <v>100.2</v>
      </c>
    </row>
    <row r="21" spans="1:9" ht="14.65" customHeight="1" x14ac:dyDescent="0.2">
      <c r="A21" s="20" t="s">
        <v>50</v>
      </c>
      <c r="B21" s="257">
        <v>16694.599999999999</v>
      </c>
      <c r="C21" s="257">
        <v>102.5</v>
      </c>
      <c r="D21" s="257">
        <v>98.1</v>
      </c>
      <c r="E21" s="257">
        <v>19721</v>
      </c>
      <c r="F21" s="257">
        <v>108.1</v>
      </c>
      <c r="G21" s="291">
        <v>101.9</v>
      </c>
    </row>
    <row r="22" spans="1:9" ht="14.65" customHeight="1" x14ac:dyDescent="0.2">
      <c r="A22" s="27" t="s">
        <v>152</v>
      </c>
      <c r="B22" s="257">
        <v>48633.1</v>
      </c>
      <c r="C22" s="257">
        <v>89.2</v>
      </c>
      <c r="D22" s="257">
        <v>99</v>
      </c>
      <c r="E22" s="257">
        <v>55821.2</v>
      </c>
      <c r="F22" s="257">
        <v>96.1</v>
      </c>
      <c r="G22" s="291">
        <v>100.7</v>
      </c>
    </row>
    <row r="23" spans="1:9" ht="14.65" customHeight="1" x14ac:dyDescent="0.2">
      <c r="A23" s="20" t="s">
        <v>52</v>
      </c>
      <c r="B23" s="257">
        <v>16822.099999999999</v>
      </c>
      <c r="C23" s="257">
        <v>100.2</v>
      </c>
      <c r="D23" s="257">
        <v>123.9</v>
      </c>
      <c r="E23" s="257">
        <v>19756</v>
      </c>
      <c r="F23" s="257">
        <v>99.4</v>
      </c>
      <c r="G23" s="291">
        <v>129.5</v>
      </c>
    </row>
    <row r="24" spans="1:9" ht="14.65" customHeight="1" x14ac:dyDescent="0.2">
      <c r="A24" s="20" t="s">
        <v>53</v>
      </c>
      <c r="B24" s="257">
        <v>17545.599999999999</v>
      </c>
      <c r="C24" s="257">
        <v>103.8</v>
      </c>
      <c r="D24" s="257">
        <v>120.8</v>
      </c>
      <c r="E24" s="257">
        <v>19883</v>
      </c>
      <c r="F24" s="257">
        <v>99.8</v>
      </c>
      <c r="G24" s="291">
        <v>120.2</v>
      </c>
    </row>
    <row r="25" spans="1:9" ht="14.65" customHeight="1" x14ac:dyDescent="0.2">
      <c r="A25" s="20" t="s">
        <v>54</v>
      </c>
      <c r="B25" s="257">
        <v>17133.8</v>
      </c>
      <c r="C25" s="257">
        <v>97.5</v>
      </c>
      <c r="D25" s="257">
        <v>101</v>
      </c>
      <c r="E25" s="257">
        <v>19440.400000000001</v>
      </c>
      <c r="F25" s="257">
        <v>97.4</v>
      </c>
      <c r="G25" s="291">
        <v>109.4</v>
      </c>
    </row>
    <row r="26" spans="1:9" ht="14.65" customHeight="1" x14ac:dyDescent="0.2">
      <c r="A26" s="27" t="s">
        <v>153</v>
      </c>
      <c r="B26" s="257">
        <v>51501.4</v>
      </c>
      <c r="C26" s="257">
        <v>103.8</v>
      </c>
      <c r="D26" s="257">
        <v>114.3</v>
      </c>
      <c r="E26" s="257">
        <v>59079.3</v>
      </c>
      <c r="F26" s="257">
        <v>103.7</v>
      </c>
      <c r="G26" s="291">
        <v>119.2</v>
      </c>
    </row>
    <row r="27" spans="1:9" ht="14.65" customHeight="1" x14ac:dyDescent="0.2">
      <c r="A27" s="27" t="s">
        <v>55</v>
      </c>
      <c r="B27" s="257">
        <v>100134.5</v>
      </c>
      <c r="C27" s="257"/>
      <c r="D27" s="257">
        <v>106.3</v>
      </c>
      <c r="E27" s="257">
        <v>114900.5</v>
      </c>
      <c r="F27" s="257"/>
      <c r="G27" s="291">
        <v>109.4</v>
      </c>
    </row>
    <row r="28" spans="1:9" ht="14.65" customHeight="1" x14ac:dyDescent="0.2">
      <c r="A28" s="20" t="s">
        <v>56</v>
      </c>
      <c r="B28" s="257">
        <v>17285.3</v>
      </c>
      <c r="C28" s="257">
        <v>100.9</v>
      </c>
      <c r="D28" s="257">
        <v>92.2</v>
      </c>
      <c r="E28" s="257">
        <v>19673</v>
      </c>
      <c r="F28" s="257">
        <v>100.5</v>
      </c>
      <c r="G28" s="291">
        <v>99.1</v>
      </c>
    </row>
    <row r="29" spans="1:9" ht="14.65" customHeight="1" x14ac:dyDescent="0.2">
      <c r="A29" s="20" t="s">
        <v>31</v>
      </c>
      <c r="B29" s="257">
        <v>18489.099999999999</v>
      </c>
      <c r="C29" s="257">
        <v>107.9</v>
      </c>
      <c r="D29" s="257">
        <v>98.4</v>
      </c>
      <c r="E29" s="257">
        <v>21571.5</v>
      </c>
      <c r="F29" s="257">
        <v>109.3</v>
      </c>
      <c r="G29" s="291">
        <v>108.4</v>
      </c>
    </row>
    <row r="30" spans="1:9" ht="14.65" customHeight="1" x14ac:dyDescent="0.2">
      <c r="A30" s="20" t="s">
        <v>57</v>
      </c>
      <c r="B30" s="257">
        <v>18265.3</v>
      </c>
      <c r="C30" s="257">
        <v>97.9</v>
      </c>
      <c r="D30" s="257">
        <v>94.9</v>
      </c>
      <c r="E30" s="257">
        <v>21292.9</v>
      </c>
      <c r="F30" s="257">
        <v>98.2</v>
      </c>
      <c r="G30" s="291">
        <v>107.2</v>
      </c>
    </row>
    <row r="31" spans="1:9" ht="14.65" customHeight="1" x14ac:dyDescent="0.2">
      <c r="A31" s="27" t="s">
        <v>154</v>
      </c>
      <c r="B31" s="257">
        <v>54039.799999999988</v>
      </c>
      <c r="C31" s="257">
        <v>104.9</v>
      </c>
      <c r="D31" s="257">
        <v>95.2</v>
      </c>
      <c r="E31" s="257">
        <v>62537.5</v>
      </c>
      <c r="F31" s="257">
        <v>104.2</v>
      </c>
      <c r="G31" s="291">
        <v>104.9</v>
      </c>
    </row>
    <row r="32" spans="1:9" ht="14.65" customHeight="1" x14ac:dyDescent="0.2">
      <c r="A32" s="27" t="s">
        <v>58</v>
      </c>
      <c r="B32" s="257">
        <v>154174.29999999999</v>
      </c>
      <c r="C32" s="257"/>
      <c r="D32" s="257">
        <v>102.1</v>
      </c>
      <c r="E32" s="257">
        <v>177438</v>
      </c>
      <c r="F32" s="257"/>
      <c r="G32" s="291">
        <v>107.8</v>
      </c>
    </row>
    <row r="33" spans="1:7" ht="14.65" customHeight="1" x14ac:dyDescent="0.2">
      <c r="A33" s="20" t="s">
        <v>59</v>
      </c>
      <c r="B33" s="257">
        <v>19395.5</v>
      </c>
      <c r="C33" s="257">
        <v>103.8</v>
      </c>
      <c r="D33" s="257">
        <v>100.2</v>
      </c>
      <c r="E33" s="257">
        <v>22360.7</v>
      </c>
      <c r="F33" s="257">
        <v>104.3</v>
      </c>
      <c r="G33" s="291">
        <v>112.5</v>
      </c>
    </row>
    <row r="34" spans="1:7" ht="14.65" customHeight="1" x14ac:dyDescent="0.2">
      <c r="A34" s="20" t="s">
        <v>60</v>
      </c>
      <c r="B34" s="257">
        <v>18962.2</v>
      </c>
      <c r="C34" s="257">
        <v>96.1</v>
      </c>
      <c r="D34" s="257">
        <v>100.2</v>
      </c>
      <c r="E34" s="257">
        <v>20528</v>
      </c>
      <c r="F34" s="257">
        <v>91.5</v>
      </c>
      <c r="G34" s="291">
        <v>103.5</v>
      </c>
    </row>
    <row r="35" spans="1:7" ht="14.65" customHeight="1" x14ac:dyDescent="0.2">
      <c r="A35" s="20" t="s">
        <v>61</v>
      </c>
      <c r="B35" s="257">
        <v>23748</v>
      </c>
      <c r="C35" s="257">
        <v>124.4</v>
      </c>
      <c r="D35" s="257">
        <v>104.1</v>
      </c>
      <c r="E35" s="257">
        <v>25710.2</v>
      </c>
      <c r="F35" s="257">
        <v>125.4</v>
      </c>
      <c r="G35" s="291">
        <v>111.2</v>
      </c>
    </row>
    <row r="36" spans="1:7" ht="14.65" customHeight="1" x14ac:dyDescent="0.2">
      <c r="A36" s="27" t="s">
        <v>155</v>
      </c>
      <c r="B36" s="257">
        <v>62105.700000000012</v>
      </c>
      <c r="C36" s="257">
        <v>110.4</v>
      </c>
      <c r="D36" s="257">
        <v>101.7</v>
      </c>
      <c r="E36" s="257">
        <v>68598.899999999994</v>
      </c>
      <c r="F36" s="257">
        <v>108.3</v>
      </c>
      <c r="G36" s="291">
        <v>109.2</v>
      </c>
    </row>
    <row r="37" spans="1:7" ht="14.65" customHeight="1" x14ac:dyDescent="0.2">
      <c r="A37" s="355" t="s">
        <v>62</v>
      </c>
      <c r="B37" s="292">
        <v>216279.9</v>
      </c>
      <c r="C37" s="292"/>
      <c r="D37" s="292">
        <v>102.1</v>
      </c>
      <c r="E37" s="292">
        <v>246037.1</v>
      </c>
      <c r="F37" s="292"/>
      <c r="G37" s="293">
        <v>108.2</v>
      </c>
    </row>
    <row r="38" spans="1:7" x14ac:dyDescent="0.2">
      <c r="B38" s="279"/>
      <c r="C38" s="279"/>
      <c r="D38" s="279"/>
      <c r="E38" s="279"/>
      <c r="F38" s="279"/>
      <c r="G38" s="279"/>
    </row>
    <row r="39" spans="1:7" x14ac:dyDescent="0.2">
      <c r="A39" s="297"/>
      <c r="B39" s="279"/>
      <c r="C39" s="279"/>
      <c r="D39" s="279"/>
      <c r="E39" s="279"/>
      <c r="F39" s="279"/>
      <c r="G39" s="279"/>
    </row>
  </sheetData>
  <mergeCells count="10">
    <mergeCell ref="B6:G6"/>
    <mergeCell ref="B18:G1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workbookViewId="0">
      <selection activeCell="E31" sqref="E31"/>
    </sheetView>
  </sheetViews>
  <sheetFormatPr defaultRowHeight="12.75" x14ac:dyDescent="0.2"/>
  <cols>
    <col min="1" max="1" width="27" customWidth="1"/>
    <col min="2" max="4" width="20.5703125" customWidth="1"/>
    <col min="5" max="5" width="10.28515625" customWidth="1"/>
  </cols>
  <sheetData>
    <row r="1" spans="1:4" ht="15" x14ac:dyDescent="0.25">
      <c r="A1" s="714" t="s">
        <v>170</v>
      </c>
      <c r="B1" s="714"/>
      <c r="C1" s="714"/>
      <c r="D1" s="714"/>
    </row>
    <row r="2" spans="1:4" ht="6.75" customHeight="1" x14ac:dyDescent="0.2"/>
    <row r="3" spans="1:4" ht="15" x14ac:dyDescent="0.2">
      <c r="A3" s="657" t="s">
        <v>171</v>
      </c>
      <c r="B3" s="657"/>
      <c r="C3" s="657"/>
      <c r="D3" s="657"/>
    </row>
    <row r="4" spans="1:4" ht="9.75" customHeight="1" x14ac:dyDescent="0.2">
      <c r="A4" s="313"/>
      <c r="B4" s="23"/>
      <c r="C4" s="23"/>
      <c r="D4" s="23"/>
    </row>
    <row r="5" spans="1:4" x14ac:dyDescent="0.2">
      <c r="A5" s="666"/>
      <c r="B5" s="664" t="s">
        <v>148</v>
      </c>
      <c r="C5" s="660" t="s">
        <v>45</v>
      </c>
      <c r="D5" s="661"/>
    </row>
    <row r="6" spans="1:4" ht="38.25" x14ac:dyDescent="0.2">
      <c r="A6" s="667"/>
      <c r="B6" s="707"/>
      <c r="C6" s="316" t="s">
        <v>46</v>
      </c>
      <c r="D6" s="19" t="s">
        <v>47</v>
      </c>
    </row>
    <row r="7" spans="1:4" ht="18.600000000000001" customHeight="1" x14ac:dyDescent="0.2">
      <c r="A7" s="100"/>
      <c r="B7" s="669" t="s">
        <v>546</v>
      </c>
      <c r="C7" s="710"/>
      <c r="D7" s="670"/>
    </row>
    <row r="8" spans="1:4" ht="14.1" customHeight="1" x14ac:dyDescent="0.2">
      <c r="A8" s="231" t="s">
        <v>48</v>
      </c>
      <c r="B8" s="277">
        <v>11517</v>
      </c>
      <c r="C8" s="277">
        <v>95.8</v>
      </c>
      <c r="D8" s="258">
        <v>116.3</v>
      </c>
    </row>
    <row r="9" spans="1:4" ht="14.1" customHeight="1" x14ac:dyDescent="0.2">
      <c r="A9" s="231" t="s">
        <v>49</v>
      </c>
      <c r="B9" s="277">
        <v>11157.2</v>
      </c>
      <c r="C9" s="277">
        <v>96.5</v>
      </c>
      <c r="D9" s="258">
        <v>104.2</v>
      </c>
    </row>
    <row r="10" spans="1:4" s="279" customFormat="1" ht="14.1" customHeight="1" x14ac:dyDescent="0.2">
      <c r="A10" s="299" t="s">
        <v>50</v>
      </c>
      <c r="B10" s="277">
        <v>11974.4</v>
      </c>
      <c r="C10" s="277">
        <v>106.7</v>
      </c>
      <c r="D10" s="258">
        <v>103.6</v>
      </c>
    </row>
    <row r="11" spans="1:4" s="279" customFormat="1" ht="14.1" customHeight="1" x14ac:dyDescent="0.2">
      <c r="A11" s="103" t="s">
        <v>152</v>
      </c>
      <c r="B11" s="277">
        <v>34648.699999999997</v>
      </c>
      <c r="C11" s="277">
        <v>101.8</v>
      </c>
      <c r="D11" s="258">
        <v>107.9</v>
      </c>
    </row>
    <row r="12" spans="1:4" ht="14.1" customHeight="1" x14ac:dyDescent="0.2">
      <c r="A12" s="231" t="s">
        <v>52</v>
      </c>
      <c r="B12" s="277">
        <v>12261.6</v>
      </c>
      <c r="C12" s="277">
        <v>100.8</v>
      </c>
      <c r="D12" s="258">
        <v>102.4</v>
      </c>
    </row>
    <row r="13" spans="1:4" ht="14.1" customHeight="1" x14ac:dyDescent="0.2">
      <c r="A13" s="231" t="s">
        <v>53</v>
      </c>
      <c r="B13" s="277">
        <v>12259.7</v>
      </c>
      <c r="C13" s="277">
        <v>99.1</v>
      </c>
      <c r="D13" s="258">
        <v>100.4</v>
      </c>
    </row>
    <row r="14" spans="1:4" ht="14.1" customHeight="1" x14ac:dyDescent="0.2">
      <c r="A14" s="231" t="s">
        <v>654</v>
      </c>
      <c r="B14" s="364">
        <v>12533.9</v>
      </c>
      <c r="C14" s="364">
        <v>101.3</v>
      </c>
      <c r="D14" s="506">
        <v>100.7</v>
      </c>
    </row>
    <row r="15" spans="1:4" ht="14.1" customHeight="1" x14ac:dyDescent="0.2">
      <c r="A15" s="26" t="s">
        <v>655</v>
      </c>
      <c r="B15" s="364">
        <v>37055.199999999997</v>
      </c>
      <c r="C15" s="364">
        <v>103.2</v>
      </c>
      <c r="D15" s="506">
        <v>101.2</v>
      </c>
    </row>
    <row r="16" spans="1:4" ht="14.1" customHeight="1" x14ac:dyDescent="0.2">
      <c r="A16" s="26" t="s">
        <v>656</v>
      </c>
      <c r="B16" s="364">
        <v>71703.899999999994</v>
      </c>
      <c r="C16" s="364"/>
      <c r="D16" s="506">
        <v>104.2</v>
      </c>
    </row>
    <row r="17" spans="1:4" ht="14.1" customHeight="1" x14ac:dyDescent="0.2">
      <c r="A17" s="121" t="s">
        <v>56</v>
      </c>
      <c r="B17" s="364">
        <v>12307.8</v>
      </c>
      <c r="C17" s="364">
        <v>97.2</v>
      </c>
      <c r="D17" s="506">
        <v>105.2</v>
      </c>
    </row>
    <row r="18" spans="1:4" ht="14.1" customHeight="1" x14ac:dyDescent="0.2">
      <c r="A18" s="26" t="s">
        <v>606</v>
      </c>
      <c r="B18" s="364">
        <v>84011.8</v>
      </c>
      <c r="C18" s="364"/>
      <c r="D18" s="506">
        <v>104.3</v>
      </c>
    </row>
    <row r="19" spans="1:4" ht="14.1" customHeight="1" x14ac:dyDescent="0.2">
      <c r="A19" s="26"/>
      <c r="B19" s="711" t="s">
        <v>32</v>
      </c>
      <c r="C19" s="712"/>
      <c r="D19" s="713"/>
    </row>
    <row r="20" spans="1:4" ht="14.1" customHeight="1" x14ac:dyDescent="0.2">
      <c r="A20" s="121" t="s">
        <v>48</v>
      </c>
      <c r="B20" s="364">
        <v>9560.4</v>
      </c>
      <c r="C20" s="527">
        <v>96.8</v>
      </c>
      <c r="D20" s="506">
        <v>90</v>
      </c>
    </row>
    <row r="21" spans="1:4" ht="14.1" customHeight="1" x14ac:dyDescent="0.2">
      <c r="A21" s="121" t="s">
        <v>49</v>
      </c>
      <c r="B21" s="364">
        <v>10378.5</v>
      </c>
      <c r="C21" s="364">
        <v>107.7</v>
      </c>
      <c r="D21" s="506">
        <v>95.5</v>
      </c>
    </row>
    <row r="22" spans="1:4" ht="14.1" customHeight="1" x14ac:dyDescent="0.2">
      <c r="A22" s="121" t="s">
        <v>50</v>
      </c>
      <c r="B22" s="364">
        <v>11210.4</v>
      </c>
      <c r="C22" s="364">
        <v>107</v>
      </c>
      <c r="D22" s="506">
        <v>111.3</v>
      </c>
    </row>
    <row r="23" spans="1:4" ht="14.1" customHeight="1" x14ac:dyDescent="0.2">
      <c r="A23" s="26" t="s">
        <v>152</v>
      </c>
      <c r="B23" s="364">
        <v>31149.3</v>
      </c>
      <c r="C23" s="527">
        <v>112.7</v>
      </c>
      <c r="D23" s="506">
        <v>98.6</v>
      </c>
    </row>
    <row r="24" spans="1:4" ht="14.1" customHeight="1" x14ac:dyDescent="0.2">
      <c r="A24" s="121" t="s">
        <v>52</v>
      </c>
      <c r="B24" s="364">
        <v>11266.7</v>
      </c>
      <c r="C24" s="364">
        <v>101.9</v>
      </c>
      <c r="D24" s="528" t="s">
        <v>586</v>
      </c>
    </row>
    <row r="25" spans="1:4" ht="14.1" customHeight="1" x14ac:dyDescent="0.2">
      <c r="A25" s="121" t="s">
        <v>53</v>
      </c>
      <c r="B25" s="364">
        <v>11350.8</v>
      </c>
      <c r="C25" s="364">
        <v>101</v>
      </c>
      <c r="D25" s="258">
        <v>191.2</v>
      </c>
    </row>
    <row r="26" spans="1:4" ht="14.1" customHeight="1" x14ac:dyDescent="0.2">
      <c r="A26" s="121" t="s">
        <v>54</v>
      </c>
      <c r="B26" s="364">
        <v>11583.4</v>
      </c>
      <c r="C26" s="364">
        <v>100.6</v>
      </c>
      <c r="D26" s="506">
        <v>155.80000000000001</v>
      </c>
    </row>
    <row r="27" spans="1:4" ht="14.1" customHeight="1" x14ac:dyDescent="0.2">
      <c r="A27" s="26" t="s">
        <v>153</v>
      </c>
      <c r="B27" s="364">
        <v>34200.800000000003</v>
      </c>
      <c r="C27" s="527">
        <v>109.8</v>
      </c>
      <c r="D27" s="506">
        <v>182</v>
      </c>
    </row>
    <row r="28" spans="1:4" ht="14.1" customHeight="1" x14ac:dyDescent="0.2">
      <c r="A28" s="26" t="s">
        <v>55</v>
      </c>
      <c r="B28" s="364">
        <v>65350.1</v>
      </c>
      <c r="C28" s="364"/>
      <c r="D28" s="506">
        <v>130.19999999999999</v>
      </c>
    </row>
    <row r="29" spans="1:4" ht="14.1" customHeight="1" x14ac:dyDescent="0.2">
      <c r="A29" s="121" t="s">
        <v>56</v>
      </c>
      <c r="B29" s="364">
        <v>10742.1</v>
      </c>
      <c r="C29" s="364">
        <v>92.7</v>
      </c>
      <c r="D29" s="506">
        <v>131.30000000000001</v>
      </c>
    </row>
    <row r="30" spans="1:4" ht="14.1" customHeight="1" x14ac:dyDescent="0.2">
      <c r="A30" s="121" t="s">
        <v>31</v>
      </c>
      <c r="B30" s="364">
        <v>11152.3</v>
      </c>
      <c r="C30" s="364">
        <v>103.4</v>
      </c>
      <c r="D30" s="506">
        <v>126</v>
      </c>
    </row>
    <row r="31" spans="1:4" ht="14.1" customHeight="1" x14ac:dyDescent="0.2">
      <c r="A31" s="121" t="s">
        <v>57</v>
      </c>
      <c r="B31" s="364">
        <v>10511</v>
      </c>
      <c r="C31" s="364">
        <v>94.7</v>
      </c>
      <c r="D31" s="506">
        <v>117</v>
      </c>
    </row>
    <row r="32" spans="1:4" ht="14.1" customHeight="1" x14ac:dyDescent="0.2">
      <c r="A32" s="26" t="s">
        <v>154</v>
      </c>
      <c r="B32" s="364">
        <v>32405.599999999999</v>
      </c>
      <c r="C32" s="527">
        <v>93.9</v>
      </c>
      <c r="D32" s="506">
        <v>124.6</v>
      </c>
    </row>
    <row r="33" spans="1:4" ht="14.1" customHeight="1" x14ac:dyDescent="0.2">
      <c r="A33" s="26" t="s">
        <v>58</v>
      </c>
      <c r="B33" s="364">
        <v>97755.7</v>
      </c>
      <c r="C33" s="364"/>
      <c r="D33" s="506">
        <v>128.30000000000001</v>
      </c>
    </row>
    <row r="34" spans="1:4" ht="14.1" customHeight="1" x14ac:dyDescent="0.2">
      <c r="A34" s="121" t="s">
        <v>59</v>
      </c>
      <c r="B34" s="364">
        <v>10524.8</v>
      </c>
      <c r="C34" s="364">
        <v>100.8</v>
      </c>
      <c r="D34" s="506">
        <v>119.3</v>
      </c>
    </row>
    <row r="35" spans="1:4" ht="14.1" customHeight="1" x14ac:dyDescent="0.2">
      <c r="A35" s="121" t="s">
        <v>60</v>
      </c>
      <c r="B35" s="364">
        <v>10803.2</v>
      </c>
      <c r="C35" s="364">
        <v>101.7</v>
      </c>
      <c r="D35" s="506">
        <v>119.3</v>
      </c>
    </row>
    <row r="36" spans="1:4" ht="14.1" customHeight="1" x14ac:dyDescent="0.2">
      <c r="A36" s="22" t="s">
        <v>61</v>
      </c>
      <c r="B36" s="364">
        <v>12012.2</v>
      </c>
      <c r="C36" s="364">
        <v>110</v>
      </c>
      <c r="D36" s="506">
        <v>117.3</v>
      </c>
    </row>
    <row r="37" spans="1:4" ht="14.1" customHeight="1" x14ac:dyDescent="0.2">
      <c r="A37" s="27" t="s">
        <v>155</v>
      </c>
      <c r="B37" s="364">
        <v>33340.199999999997</v>
      </c>
      <c r="C37" s="364">
        <v>102.7</v>
      </c>
      <c r="D37" s="506">
        <v>118.6</v>
      </c>
    </row>
    <row r="38" spans="1:4" ht="14.1" customHeight="1" x14ac:dyDescent="0.2">
      <c r="A38" s="314" t="s">
        <v>62</v>
      </c>
      <c r="B38" s="507">
        <v>131095.9</v>
      </c>
      <c r="C38" s="507"/>
      <c r="D38" s="508">
        <v>125.5</v>
      </c>
    </row>
    <row r="39" spans="1:4" ht="14.1" customHeight="1" x14ac:dyDescent="0.2"/>
    <row r="40" spans="1:4" ht="13.15" customHeight="1" x14ac:dyDescent="0.2">
      <c r="A40" s="305" t="s">
        <v>591</v>
      </c>
      <c r="B40" s="305"/>
      <c r="C40" s="305"/>
      <c r="D40" s="305"/>
    </row>
  </sheetData>
  <mergeCells count="7">
    <mergeCell ref="B7:D7"/>
    <mergeCell ref="B19:D19"/>
    <mergeCell ref="A3:D3"/>
    <mergeCell ref="A1:D1"/>
    <mergeCell ref="A5:A6"/>
    <mergeCell ref="B5:B6"/>
    <mergeCell ref="C5:D5"/>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activeCell="E31" sqref="E31"/>
    </sheetView>
  </sheetViews>
  <sheetFormatPr defaultRowHeight="12.75" x14ac:dyDescent="0.2"/>
  <cols>
    <col min="1" max="1" width="21.28515625" customWidth="1"/>
    <col min="2" max="5" width="16.7109375" customWidth="1"/>
  </cols>
  <sheetData>
    <row r="1" spans="1:5" ht="15" x14ac:dyDescent="0.25">
      <c r="A1" s="640" t="s">
        <v>402</v>
      </c>
      <c r="B1" s="640"/>
      <c r="C1" s="640"/>
      <c r="D1" s="640"/>
      <c r="E1" s="640"/>
    </row>
    <row r="3" spans="1:5" ht="15" x14ac:dyDescent="0.25">
      <c r="A3" s="640" t="s">
        <v>172</v>
      </c>
      <c r="B3" s="640"/>
      <c r="C3" s="640"/>
      <c r="D3" s="640"/>
      <c r="E3" s="640"/>
    </row>
    <row r="5" spans="1:5" ht="30" customHeight="1" x14ac:dyDescent="0.2">
      <c r="A5" s="674" t="s">
        <v>596</v>
      </c>
      <c r="B5" s="725"/>
      <c r="C5" s="725"/>
      <c r="D5" s="725"/>
      <c r="E5" s="725"/>
    </row>
    <row r="6" spans="1:5" x14ac:dyDescent="0.2">
      <c r="A6" s="54"/>
      <c r="B6" s="23"/>
      <c r="C6" s="23"/>
      <c r="D6" s="23"/>
      <c r="E6" s="23"/>
    </row>
    <row r="7" spans="1:5" x14ac:dyDescent="0.2">
      <c r="A7" s="724" t="s">
        <v>173</v>
      </c>
      <c r="B7" s="724"/>
      <c r="C7" s="724"/>
      <c r="D7" s="724"/>
      <c r="E7" s="724"/>
    </row>
    <row r="8" spans="1:5" x14ac:dyDescent="0.2">
      <c r="A8" s="272"/>
      <c r="B8" s="62" t="s">
        <v>345</v>
      </c>
      <c r="C8" s="721" t="s">
        <v>174</v>
      </c>
      <c r="D8" s="722"/>
      <c r="E8" s="723"/>
    </row>
    <row r="9" spans="1:5" ht="25.5" x14ac:dyDescent="0.2">
      <c r="A9" s="273"/>
      <c r="B9" s="269" t="s">
        <v>344</v>
      </c>
      <c r="C9" s="269" t="s">
        <v>177</v>
      </c>
      <c r="D9" s="269" t="s">
        <v>176</v>
      </c>
      <c r="E9" s="271" t="s">
        <v>175</v>
      </c>
    </row>
    <row r="10" spans="1:5" x14ac:dyDescent="0.2">
      <c r="A10" s="100"/>
      <c r="B10" s="715" t="s">
        <v>546</v>
      </c>
      <c r="C10" s="716"/>
      <c r="D10" s="716"/>
      <c r="E10" s="717"/>
    </row>
    <row r="11" spans="1:5" x14ac:dyDescent="0.2">
      <c r="A11" s="130" t="s">
        <v>48</v>
      </c>
      <c r="B11" s="158">
        <v>100.4</v>
      </c>
      <c r="C11" s="158">
        <v>100.6</v>
      </c>
      <c r="D11" s="158">
        <v>100.3</v>
      </c>
      <c r="E11" s="159">
        <v>100.3</v>
      </c>
    </row>
    <row r="12" spans="1:5" x14ac:dyDescent="0.2">
      <c r="A12" s="130" t="s">
        <v>49</v>
      </c>
      <c r="B12" s="158">
        <v>100.9</v>
      </c>
      <c r="C12" s="158">
        <v>101.4</v>
      </c>
      <c r="D12" s="158">
        <v>100</v>
      </c>
      <c r="E12" s="159">
        <v>101.3</v>
      </c>
    </row>
    <row r="13" spans="1:5" x14ac:dyDescent="0.2">
      <c r="A13" s="130" t="s">
        <v>50</v>
      </c>
      <c r="B13" s="196">
        <v>107.1</v>
      </c>
      <c r="C13" s="196">
        <v>106.9</v>
      </c>
      <c r="D13" s="192">
        <v>108.5</v>
      </c>
      <c r="E13" s="192">
        <v>104.8</v>
      </c>
    </row>
    <row r="14" spans="1:5" x14ac:dyDescent="0.2">
      <c r="A14" s="131" t="s">
        <v>152</v>
      </c>
      <c r="B14" s="196">
        <v>103.9</v>
      </c>
      <c r="C14" s="196">
        <v>105</v>
      </c>
      <c r="D14" s="192">
        <v>103.2</v>
      </c>
      <c r="E14" s="192">
        <v>103.1</v>
      </c>
    </row>
    <row r="15" spans="1:5" x14ac:dyDescent="0.2">
      <c r="A15" s="121" t="s">
        <v>52</v>
      </c>
      <c r="B15" s="158">
        <v>101</v>
      </c>
      <c r="C15" s="158">
        <v>102.8</v>
      </c>
      <c r="D15" s="159">
        <v>99.3</v>
      </c>
      <c r="E15" s="159">
        <v>100.4</v>
      </c>
    </row>
    <row r="16" spans="1:5" x14ac:dyDescent="0.2">
      <c r="A16" s="121" t="s">
        <v>53</v>
      </c>
      <c r="B16" s="158">
        <v>99.6</v>
      </c>
      <c r="C16" s="158">
        <v>100</v>
      </c>
      <c r="D16" s="159">
        <v>98.9</v>
      </c>
      <c r="E16" s="159">
        <v>100.1</v>
      </c>
    </row>
    <row r="17" spans="1:5" x14ac:dyDescent="0.2">
      <c r="A17" s="121" t="s">
        <v>54</v>
      </c>
      <c r="B17" s="158">
        <v>99.5</v>
      </c>
      <c r="C17" s="158">
        <v>99.8</v>
      </c>
      <c r="D17" s="159">
        <v>98.9</v>
      </c>
      <c r="E17" s="159">
        <v>99.8</v>
      </c>
    </row>
    <row r="18" spans="1:5" x14ac:dyDescent="0.2">
      <c r="A18" s="26" t="s">
        <v>153</v>
      </c>
      <c r="B18" s="373">
        <v>105.6</v>
      </c>
      <c r="C18" s="373">
        <v>107.9</v>
      </c>
      <c r="D18" s="303">
        <v>103.6</v>
      </c>
      <c r="E18" s="303">
        <v>104.1</v>
      </c>
    </row>
    <row r="19" spans="1:5" x14ac:dyDescent="0.2">
      <c r="A19" s="121" t="s">
        <v>56</v>
      </c>
      <c r="B19" s="196">
        <v>100</v>
      </c>
      <c r="C19" s="493">
        <v>99.5</v>
      </c>
      <c r="D19" s="494">
        <v>99.5</v>
      </c>
      <c r="E19" s="494">
        <v>101.7</v>
      </c>
    </row>
    <row r="20" spans="1:5" x14ac:dyDescent="0.2">
      <c r="A20" s="26"/>
      <c r="B20" s="718" t="s">
        <v>32</v>
      </c>
      <c r="C20" s="719"/>
      <c r="D20" s="719"/>
      <c r="E20" s="720"/>
    </row>
    <row r="21" spans="1:5" x14ac:dyDescent="0.2">
      <c r="A21" s="121" t="s">
        <v>48</v>
      </c>
      <c r="B21" s="196">
        <v>100.6</v>
      </c>
      <c r="C21" s="196">
        <v>101.1</v>
      </c>
      <c r="D21" s="196">
        <v>100.3</v>
      </c>
      <c r="E21" s="159">
        <v>100</v>
      </c>
    </row>
    <row r="22" spans="1:5" x14ac:dyDescent="0.2">
      <c r="A22" s="121" t="s">
        <v>49</v>
      </c>
      <c r="B22" s="196">
        <v>100.6</v>
      </c>
      <c r="C22" s="196">
        <v>100.9</v>
      </c>
      <c r="D22" s="196">
        <v>100.4</v>
      </c>
      <c r="E22" s="192">
        <v>100.4</v>
      </c>
    </row>
    <row r="23" spans="1:5" x14ac:dyDescent="0.2">
      <c r="A23" s="121" t="s">
        <v>50</v>
      </c>
      <c r="B23" s="196">
        <v>100.8</v>
      </c>
      <c r="C23" s="196">
        <v>101.1</v>
      </c>
      <c r="D23" s="256">
        <v>100.7</v>
      </c>
      <c r="E23" s="192">
        <v>100.3</v>
      </c>
    </row>
    <row r="24" spans="1:5" x14ac:dyDescent="0.2">
      <c r="A24" s="26" t="s">
        <v>152</v>
      </c>
      <c r="B24" s="158">
        <v>102</v>
      </c>
      <c r="C24" s="263">
        <v>103.5</v>
      </c>
      <c r="D24" s="196">
        <v>101.3</v>
      </c>
      <c r="E24" s="192">
        <v>100.5</v>
      </c>
    </row>
    <row r="25" spans="1:5" x14ac:dyDescent="0.2">
      <c r="A25" s="121" t="s">
        <v>52</v>
      </c>
      <c r="B25" s="196">
        <v>100.4</v>
      </c>
      <c r="C25" s="196">
        <v>100.5</v>
      </c>
      <c r="D25" s="196">
        <v>100.9</v>
      </c>
      <c r="E25" s="192">
        <v>99.7</v>
      </c>
    </row>
    <row r="26" spans="1:5" x14ac:dyDescent="0.2">
      <c r="A26" s="121" t="s">
        <v>53</v>
      </c>
      <c r="B26" s="196">
        <v>100.6</v>
      </c>
      <c r="C26" s="196">
        <v>100.4</v>
      </c>
      <c r="D26" s="158">
        <v>101</v>
      </c>
      <c r="E26" s="192">
        <v>100.5</v>
      </c>
    </row>
    <row r="27" spans="1:5" x14ac:dyDescent="0.2">
      <c r="A27" s="121" t="s">
        <v>54</v>
      </c>
      <c r="B27" s="196">
        <v>100.4</v>
      </c>
      <c r="C27" s="196">
        <v>100.1</v>
      </c>
      <c r="D27" s="196">
        <v>100.4</v>
      </c>
      <c r="E27" s="192">
        <v>100.9</v>
      </c>
    </row>
    <row r="28" spans="1:5" x14ac:dyDescent="0.2">
      <c r="A28" s="26" t="s">
        <v>153</v>
      </c>
      <c r="B28" s="196">
        <v>101.7</v>
      </c>
      <c r="C28" s="196">
        <v>101.8</v>
      </c>
      <c r="D28" s="196">
        <v>102.2</v>
      </c>
      <c r="E28" s="192">
        <v>100.7</v>
      </c>
    </row>
    <row r="29" spans="1:5" x14ac:dyDescent="0.2">
      <c r="A29" s="121" t="s">
        <v>56</v>
      </c>
      <c r="B29" s="196">
        <v>100.4</v>
      </c>
      <c r="C29" s="158">
        <v>100</v>
      </c>
      <c r="D29" s="196">
        <v>100.7</v>
      </c>
      <c r="E29" s="192">
        <v>100.7</v>
      </c>
    </row>
    <row r="30" spans="1:5" x14ac:dyDescent="0.2">
      <c r="A30" s="121" t="s">
        <v>31</v>
      </c>
      <c r="B30" s="196">
        <v>99.7</v>
      </c>
      <c r="C30" s="158">
        <v>99</v>
      </c>
      <c r="D30" s="196">
        <v>100.5</v>
      </c>
      <c r="E30" s="192">
        <v>99.9</v>
      </c>
    </row>
    <row r="31" spans="1:5" x14ac:dyDescent="0.2">
      <c r="A31" s="121" t="s">
        <v>57</v>
      </c>
      <c r="B31" s="196">
        <v>100.7</v>
      </c>
      <c r="C31" s="158">
        <v>101</v>
      </c>
      <c r="D31" s="196">
        <v>100.5</v>
      </c>
      <c r="E31" s="192">
        <v>100.2</v>
      </c>
    </row>
    <row r="32" spans="1:5" x14ac:dyDescent="0.2">
      <c r="A32" s="26" t="s">
        <v>154</v>
      </c>
      <c r="B32" s="196">
        <v>100.9</v>
      </c>
      <c r="C32" s="196">
        <v>99.9</v>
      </c>
      <c r="D32" s="196">
        <v>101.7</v>
      </c>
      <c r="E32" s="192">
        <v>101.5</v>
      </c>
    </row>
    <row r="33" spans="1:5" x14ac:dyDescent="0.2">
      <c r="A33" s="121" t="s">
        <v>59</v>
      </c>
      <c r="B33" s="158">
        <v>101</v>
      </c>
      <c r="C33" s="196">
        <v>102.3</v>
      </c>
      <c r="D33" s="196">
        <v>100.7</v>
      </c>
      <c r="E33" s="159">
        <v>99</v>
      </c>
    </row>
    <row r="34" spans="1:5" x14ac:dyDescent="0.2">
      <c r="A34" s="121" t="s">
        <v>60</v>
      </c>
      <c r="B34" s="196">
        <v>101.3</v>
      </c>
      <c r="C34" s="196">
        <v>101.7</v>
      </c>
      <c r="D34" s="196">
        <v>100.4</v>
      </c>
      <c r="E34" s="192">
        <v>101.8</v>
      </c>
    </row>
    <row r="35" spans="1:5" x14ac:dyDescent="0.2">
      <c r="A35" s="121" t="s">
        <v>61</v>
      </c>
      <c r="B35" s="263">
        <v>100.1</v>
      </c>
      <c r="C35" s="263">
        <v>100.7</v>
      </c>
      <c r="D35" s="263">
        <v>99.9</v>
      </c>
      <c r="E35" s="263">
        <v>99.5</v>
      </c>
    </row>
    <row r="36" spans="1:5" x14ac:dyDescent="0.2">
      <c r="A36" s="132" t="s">
        <v>155</v>
      </c>
      <c r="B36" s="284">
        <v>102.2</v>
      </c>
      <c r="C36" s="284">
        <v>104.1</v>
      </c>
      <c r="D36" s="284">
        <v>101.3</v>
      </c>
      <c r="E36" s="284">
        <v>100.2</v>
      </c>
    </row>
  </sheetData>
  <mergeCells count="7">
    <mergeCell ref="B10:E10"/>
    <mergeCell ref="B20:E20"/>
    <mergeCell ref="A1:E1"/>
    <mergeCell ref="A3:E3"/>
    <mergeCell ref="C8:E8"/>
    <mergeCell ref="A7:E7"/>
    <mergeCell ref="A5:E5"/>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E31" sqref="E31"/>
    </sheetView>
  </sheetViews>
  <sheetFormatPr defaultRowHeight="12.75" x14ac:dyDescent="0.2"/>
  <cols>
    <col min="1" max="1" width="35.7109375" customWidth="1"/>
    <col min="2" max="2" width="14.85546875" customWidth="1"/>
    <col min="3" max="3" width="14.7109375" customWidth="1"/>
    <col min="4" max="4" width="18.42578125" customWidth="1"/>
  </cols>
  <sheetData>
    <row r="1" spans="1:4" ht="27.6" customHeight="1" x14ac:dyDescent="0.2">
      <c r="A1" s="643" t="s">
        <v>178</v>
      </c>
      <c r="B1" s="643"/>
      <c r="C1" s="643"/>
      <c r="D1" s="643"/>
    </row>
    <row r="2" spans="1:4" x14ac:dyDescent="0.2">
      <c r="A2" s="50"/>
      <c r="B2" s="23"/>
      <c r="C2" s="23"/>
    </row>
    <row r="3" spans="1:4" x14ac:dyDescent="0.2">
      <c r="A3" s="726" t="s">
        <v>179</v>
      </c>
      <c r="B3" s="726"/>
      <c r="C3" s="726"/>
      <c r="D3" s="726"/>
    </row>
    <row r="4" spans="1:4" x14ac:dyDescent="0.2">
      <c r="A4" s="327"/>
      <c r="B4" s="727" t="s">
        <v>614</v>
      </c>
      <c r="C4" s="728"/>
      <c r="D4" s="729"/>
    </row>
    <row r="5" spans="1:4" ht="43.5" customHeight="1" x14ac:dyDescent="0.2">
      <c r="A5" s="328"/>
      <c r="B5" s="361" t="s">
        <v>197</v>
      </c>
      <c r="C5" s="184" t="s">
        <v>570</v>
      </c>
      <c r="D5" s="361" t="s">
        <v>548</v>
      </c>
    </row>
    <row r="6" spans="1:4" x14ac:dyDescent="0.2">
      <c r="A6" s="26" t="s">
        <v>180</v>
      </c>
      <c r="B6" s="363">
        <v>99.5</v>
      </c>
      <c r="C6" s="500">
        <v>111.4</v>
      </c>
      <c r="D6" s="500">
        <v>116.8</v>
      </c>
    </row>
    <row r="7" spans="1:4" ht="25.5" x14ac:dyDescent="0.2">
      <c r="A7" s="121" t="s">
        <v>181</v>
      </c>
      <c r="B7" s="301">
        <v>99.2</v>
      </c>
      <c r="C7" s="501">
        <v>111.2</v>
      </c>
      <c r="D7" s="501">
        <v>117.1</v>
      </c>
    </row>
    <row r="8" spans="1:4" x14ac:dyDescent="0.2">
      <c r="A8" s="135" t="s">
        <v>182</v>
      </c>
      <c r="B8" s="301">
        <v>100</v>
      </c>
      <c r="C8" s="501">
        <v>106.3</v>
      </c>
      <c r="D8" s="501">
        <v>114.9</v>
      </c>
    </row>
    <row r="9" spans="1:4" ht="25.5" x14ac:dyDescent="0.2">
      <c r="A9" s="135" t="s">
        <v>183</v>
      </c>
      <c r="B9" s="301">
        <v>102.5</v>
      </c>
      <c r="C9" s="501">
        <v>108.1</v>
      </c>
      <c r="D9" s="501">
        <v>112.4</v>
      </c>
    </row>
    <row r="10" spans="1:4" x14ac:dyDescent="0.2">
      <c r="A10" s="135" t="s">
        <v>184</v>
      </c>
      <c r="B10" s="456">
        <v>104.1</v>
      </c>
      <c r="C10" s="501">
        <v>116.5</v>
      </c>
      <c r="D10" s="501">
        <v>118.5</v>
      </c>
    </row>
    <row r="11" spans="1:4" x14ac:dyDescent="0.2">
      <c r="A11" s="135" t="s">
        <v>185</v>
      </c>
      <c r="B11" s="301">
        <v>100.1</v>
      </c>
      <c r="C11" s="501">
        <v>113.8</v>
      </c>
      <c r="D11" s="501">
        <v>122.2</v>
      </c>
    </row>
    <row r="12" spans="1:4" x14ac:dyDescent="0.2">
      <c r="A12" s="135" t="s">
        <v>186</v>
      </c>
      <c r="B12" s="301">
        <v>99.6</v>
      </c>
      <c r="C12" s="501">
        <v>110.5</v>
      </c>
      <c r="D12" s="501">
        <v>116.4</v>
      </c>
    </row>
    <row r="13" spans="1:4" x14ac:dyDescent="0.2">
      <c r="A13" s="135" t="s">
        <v>187</v>
      </c>
      <c r="B13" s="301">
        <v>98.9</v>
      </c>
      <c r="C13" s="501">
        <v>111.4</v>
      </c>
      <c r="D13" s="501">
        <v>116.9</v>
      </c>
    </row>
    <row r="14" spans="1:4" x14ac:dyDescent="0.2">
      <c r="A14" s="135" t="s">
        <v>188</v>
      </c>
      <c r="B14" s="301">
        <v>100</v>
      </c>
      <c r="C14" s="501">
        <v>116.2</v>
      </c>
      <c r="D14" s="501">
        <v>122.2</v>
      </c>
    </row>
    <row r="15" spans="1:4" x14ac:dyDescent="0.2">
      <c r="A15" s="135" t="s">
        <v>189</v>
      </c>
      <c r="B15" s="456">
        <v>92.8</v>
      </c>
      <c r="C15" s="501">
        <v>92.4</v>
      </c>
      <c r="D15" s="501">
        <v>100.8</v>
      </c>
    </row>
    <row r="16" spans="1:4" x14ac:dyDescent="0.2">
      <c r="A16" s="135" t="s">
        <v>190</v>
      </c>
      <c r="B16" s="301">
        <v>95.9</v>
      </c>
      <c r="C16" s="501">
        <v>132.30000000000001</v>
      </c>
      <c r="D16" s="501">
        <v>145.5</v>
      </c>
    </row>
    <row r="17" spans="1:10" x14ac:dyDescent="0.2">
      <c r="A17" s="135" t="s">
        <v>191</v>
      </c>
      <c r="B17" s="301">
        <v>98.7</v>
      </c>
      <c r="C17" s="501">
        <v>120.6</v>
      </c>
      <c r="D17" s="501">
        <v>124</v>
      </c>
    </row>
    <row r="18" spans="1:10" x14ac:dyDescent="0.2">
      <c r="A18" s="135" t="s">
        <v>192</v>
      </c>
      <c r="B18" s="301">
        <v>101.6</v>
      </c>
      <c r="C18" s="501">
        <v>109.8</v>
      </c>
      <c r="D18" s="501">
        <v>117.6</v>
      </c>
    </row>
    <row r="19" spans="1:10" x14ac:dyDescent="0.2">
      <c r="A19" s="135" t="s">
        <v>193</v>
      </c>
      <c r="B19" s="301">
        <v>96.5</v>
      </c>
      <c r="C19" s="501">
        <v>111.7</v>
      </c>
      <c r="D19" s="501">
        <v>125.1</v>
      </c>
    </row>
    <row r="20" spans="1:10" x14ac:dyDescent="0.2">
      <c r="A20" s="135" t="s">
        <v>194</v>
      </c>
      <c r="B20" s="301">
        <v>98.7</v>
      </c>
      <c r="C20" s="501">
        <v>111.5</v>
      </c>
      <c r="D20" s="501">
        <v>128</v>
      </c>
    </row>
    <row r="21" spans="1:10" x14ac:dyDescent="0.2">
      <c r="A21" s="135" t="s">
        <v>195</v>
      </c>
      <c r="B21" s="301">
        <v>93.7</v>
      </c>
      <c r="C21" s="501">
        <v>101.6</v>
      </c>
      <c r="D21" s="501">
        <v>107.3</v>
      </c>
    </row>
    <row r="22" spans="1:10" x14ac:dyDescent="0.2">
      <c r="A22" s="127" t="s">
        <v>196</v>
      </c>
      <c r="B22" s="302">
        <v>102.4</v>
      </c>
      <c r="C22" s="502">
        <v>113.4</v>
      </c>
      <c r="D22" s="502">
        <v>114.3</v>
      </c>
    </row>
    <row r="24" spans="1:10" ht="28.9" customHeight="1" x14ac:dyDescent="0.2">
      <c r="A24" s="673"/>
      <c r="B24" s="673"/>
      <c r="C24" s="673"/>
      <c r="D24" s="673"/>
      <c r="E24" s="12"/>
      <c r="F24" s="12"/>
      <c r="G24" s="12"/>
      <c r="H24" s="12"/>
      <c r="I24" s="12"/>
      <c r="J24" s="12"/>
    </row>
  </sheetData>
  <mergeCells count="4">
    <mergeCell ref="A3:D3"/>
    <mergeCell ref="A1:D1"/>
    <mergeCell ref="B4:D4"/>
    <mergeCell ref="A24:D24"/>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Normal="100" workbookViewId="0">
      <selection activeCell="E31" sqref="E31"/>
    </sheetView>
  </sheetViews>
  <sheetFormatPr defaultColWidth="8.85546875" defaultRowHeight="12.75" x14ac:dyDescent="0.2"/>
  <cols>
    <col min="1" max="1" width="28.85546875" style="23" customWidth="1"/>
    <col min="2" max="3" width="29.28515625" style="96" customWidth="1"/>
    <col min="4" max="16384" width="8.85546875" style="23"/>
  </cols>
  <sheetData>
    <row r="1" spans="1:3" ht="21.75" customHeight="1" x14ac:dyDescent="0.2">
      <c r="A1" s="730" t="s">
        <v>391</v>
      </c>
      <c r="B1" s="730"/>
      <c r="C1" s="730"/>
    </row>
    <row r="2" spans="1:3" ht="13.9" customHeight="1" x14ac:dyDescent="0.25">
      <c r="A2" s="325"/>
      <c r="B2" s="325"/>
      <c r="C2" s="325"/>
    </row>
    <row r="3" spans="1:3" x14ac:dyDescent="0.2">
      <c r="A3" s="74"/>
      <c r="B3" s="95"/>
      <c r="C3" s="104" t="s">
        <v>311</v>
      </c>
    </row>
    <row r="4" spans="1:3" ht="28.9" customHeight="1" x14ac:dyDescent="0.2">
      <c r="A4" s="319"/>
      <c r="B4" s="319" t="s">
        <v>397</v>
      </c>
      <c r="C4" s="321" t="s">
        <v>398</v>
      </c>
    </row>
    <row r="5" spans="1:3" x14ac:dyDescent="0.2">
      <c r="A5" s="102"/>
      <c r="B5" s="675" t="s">
        <v>546</v>
      </c>
      <c r="C5" s="677"/>
    </row>
    <row r="6" spans="1:3" x14ac:dyDescent="0.2">
      <c r="A6" s="224" t="s">
        <v>48</v>
      </c>
      <c r="B6" s="275">
        <v>5695.6</v>
      </c>
      <c r="C6" s="242">
        <v>101</v>
      </c>
    </row>
    <row r="7" spans="1:3" x14ac:dyDescent="0.2">
      <c r="A7" s="239" t="s">
        <v>49</v>
      </c>
      <c r="B7" s="276">
        <v>5691.8</v>
      </c>
      <c r="C7" s="276">
        <v>99.9</v>
      </c>
    </row>
    <row r="8" spans="1:3" x14ac:dyDescent="0.2">
      <c r="A8" s="239" t="s">
        <v>50</v>
      </c>
      <c r="B8" s="276">
        <v>6266.6</v>
      </c>
      <c r="C8" s="276">
        <v>110.1</v>
      </c>
    </row>
    <row r="9" spans="1:3" x14ac:dyDescent="0.2">
      <c r="A9" s="239" t="s">
        <v>52</v>
      </c>
      <c r="B9" s="300">
        <v>6467</v>
      </c>
      <c r="C9" s="276">
        <v>103.2</v>
      </c>
    </row>
    <row r="10" spans="1:3" x14ac:dyDescent="0.2">
      <c r="A10" s="239" t="s">
        <v>53</v>
      </c>
      <c r="B10" s="300">
        <v>6580.7</v>
      </c>
      <c r="C10" s="276">
        <v>101.8</v>
      </c>
    </row>
    <row r="11" spans="1:3" x14ac:dyDescent="0.2">
      <c r="A11" s="239" t="s">
        <v>54</v>
      </c>
      <c r="B11" s="300">
        <v>6672.33</v>
      </c>
      <c r="C11" s="276">
        <v>101.4</v>
      </c>
    </row>
    <row r="12" spans="1:3" x14ac:dyDescent="0.2">
      <c r="A12" s="239" t="s">
        <v>56</v>
      </c>
      <c r="B12" s="503">
        <v>6511.3</v>
      </c>
      <c r="C12" s="503">
        <v>97.6</v>
      </c>
    </row>
    <row r="13" spans="1:3" x14ac:dyDescent="0.2">
      <c r="A13" s="167"/>
      <c r="B13" s="703" t="s">
        <v>32</v>
      </c>
      <c r="C13" s="705"/>
    </row>
    <row r="14" spans="1:3" x14ac:dyDescent="0.2">
      <c r="A14" s="239" t="s">
        <v>48</v>
      </c>
      <c r="B14" s="242">
        <v>4891.8</v>
      </c>
      <c r="C14" s="242">
        <v>101</v>
      </c>
    </row>
    <row r="15" spans="1:3" x14ac:dyDescent="0.2">
      <c r="A15" s="239" t="s">
        <v>49</v>
      </c>
      <c r="B15" s="242">
        <v>4965.3999999999996</v>
      </c>
      <c r="C15" s="242">
        <v>101.5</v>
      </c>
    </row>
    <row r="16" spans="1:3" x14ac:dyDescent="0.2">
      <c r="A16" s="239" t="s">
        <v>50</v>
      </c>
      <c r="B16" s="242">
        <v>5127.8</v>
      </c>
      <c r="C16" s="242">
        <v>103.3</v>
      </c>
    </row>
    <row r="17" spans="1:3" x14ac:dyDescent="0.2">
      <c r="A17" s="239" t="s">
        <v>52</v>
      </c>
      <c r="B17" s="242">
        <v>5187.8</v>
      </c>
      <c r="C17" s="242">
        <v>101.2</v>
      </c>
    </row>
    <row r="18" spans="1:3" x14ac:dyDescent="0.2">
      <c r="A18" s="239" t="s">
        <v>53</v>
      </c>
      <c r="B18" s="242">
        <v>5441.2</v>
      </c>
      <c r="C18" s="242">
        <v>104.9</v>
      </c>
    </row>
    <row r="19" spans="1:3" x14ac:dyDescent="0.2">
      <c r="A19" s="239" t="s">
        <v>54</v>
      </c>
      <c r="B19" s="242">
        <v>5565.1</v>
      </c>
      <c r="C19" s="242">
        <v>102.3</v>
      </c>
    </row>
    <row r="20" spans="1:3" x14ac:dyDescent="0.2">
      <c r="A20" s="239" t="s">
        <v>56</v>
      </c>
      <c r="B20" s="242">
        <v>5562.2</v>
      </c>
      <c r="C20" s="242">
        <v>100</v>
      </c>
    </row>
    <row r="21" spans="1:3" x14ac:dyDescent="0.2">
      <c r="A21" s="239" t="s">
        <v>31</v>
      </c>
      <c r="B21" s="242">
        <v>5290.9</v>
      </c>
      <c r="C21" s="242">
        <v>95.1</v>
      </c>
    </row>
    <row r="22" spans="1:3" x14ac:dyDescent="0.2">
      <c r="A22" s="239" t="s">
        <v>57</v>
      </c>
      <c r="B22" s="242">
        <v>5209.7</v>
      </c>
      <c r="C22" s="242">
        <v>98.5</v>
      </c>
    </row>
    <row r="23" spans="1:3" x14ac:dyDescent="0.2">
      <c r="A23" s="240" t="s">
        <v>59</v>
      </c>
      <c r="B23" s="243">
        <v>5325.8</v>
      </c>
      <c r="C23" s="242">
        <v>102.2</v>
      </c>
    </row>
    <row r="24" spans="1:3" x14ac:dyDescent="0.2">
      <c r="A24" s="240" t="s">
        <v>60</v>
      </c>
      <c r="B24" s="243">
        <v>5505</v>
      </c>
      <c r="C24" s="242">
        <v>103.4</v>
      </c>
    </row>
    <row r="25" spans="1:3" x14ac:dyDescent="0.2">
      <c r="A25" s="241" t="s">
        <v>61</v>
      </c>
      <c r="B25" s="244">
        <v>5557.1</v>
      </c>
      <c r="C25" s="245">
        <v>101</v>
      </c>
    </row>
    <row r="26" spans="1:3" ht="19.5" customHeight="1" x14ac:dyDescent="0.2"/>
    <row r="27" spans="1:3" ht="15" customHeight="1" x14ac:dyDescent="0.2"/>
    <row r="28" spans="1:3" ht="15" customHeight="1" x14ac:dyDescent="0.2"/>
    <row r="29" spans="1:3" ht="15" customHeight="1" x14ac:dyDescent="0.2"/>
    <row r="30" spans="1:3" ht="15" customHeight="1" x14ac:dyDescent="0.2"/>
    <row r="31" spans="1:3" ht="15" customHeight="1" x14ac:dyDescent="0.2"/>
    <row r="32" spans="1:3" ht="15" customHeight="1" x14ac:dyDescent="0.2"/>
    <row r="33" spans="2:3" ht="15" customHeight="1" x14ac:dyDescent="0.2"/>
    <row r="34" spans="2:3" ht="15" customHeight="1" x14ac:dyDescent="0.2"/>
    <row r="35" spans="2:3" ht="15" customHeight="1" x14ac:dyDescent="0.2"/>
    <row r="36" spans="2:3" ht="15" customHeight="1" x14ac:dyDescent="0.2"/>
    <row r="37" spans="2:3" ht="13.15" customHeight="1" x14ac:dyDescent="0.2">
      <c r="B37" s="23"/>
      <c r="C37" s="23"/>
    </row>
  </sheetData>
  <mergeCells count="3">
    <mergeCell ref="A1:C1"/>
    <mergeCell ref="B5:C5"/>
    <mergeCell ref="B13:C13"/>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E31" sqref="E31"/>
    </sheetView>
  </sheetViews>
  <sheetFormatPr defaultRowHeight="12.75" x14ac:dyDescent="0.2"/>
  <cols>
    <col min="1" max="1" width="34.7109375" customWidth="1"/>
    <col min="2" max="2" width="16.85546875" customWidth="1"/>
    <col min="3" max="3" width="17.42578125" customWidth="1"/>
    <col min="4" max="4" width="19" customWidth="1"/>
  </cols>
  <sheetData>
    <row r="1" spans="1:4" ht="30.75" customHeight="1" x14ac:dyDescent="0.2">
      <c r="A1" s="643" t="s">
        <v>597</v>
      </c>
      <c r="B1" s="643"/>
      <c r="C1" s="643"/>
      <c r="D1" s="643"/>
    </row>
    <row r="2" spans="1:4" x14ac:dyDescent="0.2">
      <c r="A2" s="50"/>
      <c r="B2" s="23"/>
      <c r="C2" s="23"/>
    </row>
    <row r="3" spans="1:4" x14ac:dyDescent="0.2">
      <c r="A3" s="726" t="s">
        <v>179</v>
      </c>
      <c r="B3" s="726"/>
      <c r="C3" s="726"/>
      <c r="D3" s="726"/>
    </row>
    <row r="4" spans="1:4" x14ac:dyDescent="0.2">
      <c r="A4" s="323"/>
      <c r="B4" s="727" t="s">
        <v>614</v>
      </c>
      <c r="C4" s="728"/>
      <c r="D4" s="729"/>
    </row>
    <row r="5" spans="1:4" ht="38.25" x14ac:dyDescent="0.2">
      <c r="A5" s="324"/>
      <c r="B5" s="319" t="s">
        <v>197</v>
      </c>
      <c r="C5" s="184" t="s">
        <v>570</v>
      </c>
      <c r="D5" s="319" t="s">
        <v>548</v>
      </c>
    </row>
    <row r="6" spans="1:4" x14ac:dyDescent="0.2">
      <c r="A6" s="100" t="s">
        <v>199</v>
      </c>
      <c r="B6" s="504">
        <v>99.5</v>
      </c>
      <c r="C6" s="505">
        <v>105.1</v>
      </c>
      <c r="D6" s="505">
        <v>107</v>
      </c>
    </row>
    <row r="7" spans="1:4" x14ac:dyDescent="0.2">
      <c r="A7" s="123" t="s">
        <v>200</v>
      </c>
      <c r="B7" s="364">
        <v>99.3</v>
      </c>
      <c r="C7" s="506">
        <v>98</v>
      </c>
      <c r="D7" s="506">
        <v>97.6</v>
      </c>
    </row>
    <row r="8" spans="1:4" x14ac:dyDescent="0.2">
      <c r="A8" s="123" t="s">
        <v>201</v>
      </c>
      <c r="B8" s="364">
        <v>100</v>
      </c>
      <c r="C8" s="506">
        <v>99.9</v>
      </c>
      <c r="D8" s="506">
        <v>98.1</v>
      </c>
    </row>
    <row r="9" spans="1:4" x14ac:dyDescent="0.2">
      <c r="A9" s="123" t="s">
        <v>202</v>
      </c>
      <c r="B9" s="364">
        <v>100.1</v>
      </c>
      <c r="C9" s="506">
        <v>114.6</v>
      </c>
      <c r="D9" s="506">
        <v>114.6</v>
      </c>
    </row>
    <row r="10" spans="1:4" x14ac:dyDescent="0.2">
      <c r="A10" s="123" t="s">
        <v>203</v>
      </c>
      <c r="B10" s="364">
        <v>99.5</v>
      </c>
      <c r="C10" s="506">
        <v>97</v>
      </c>
      <c r="D10" s="506">
        <v>95</v>
      </c>
    </row>
    <row r="11" spans="1:4" x14ac:dyDescent="0.2">
      <c r="A11" s="123" t="s">
        <v>204</v>
      </c>
      <c r="B11" s="364">
        <v>100</v>
      </c>
      <c r="C11" s="506">
        <v>105</v>
      </c>
      <c r="D11" s="506">
        <v>111.7</v>
      </c>
    </row>
    <row r="12" spans="1:4" x14ac:dyDescent="0.2">
      <c r="A12" s="123" t="s">
        <v>205</v>
      </c>
      <c r="B12" s="364">
        <v>99.1</v>
      </c>
      <c r="C12" s="506">
        <v>108.9</v>
      </c>
      <c r="D12" s="506">
        <v>114.8</v>
      </c>
    </row>
    <row r="13" spans="1:4" x14ac:dyDescent="0.2">
      <c r="A13" s="123" t="s">
        <v>206</v>
      </c>
      <c r="B13" s="364">
        <v>99.8</v>
      </c>
      <c r="C13" s="506">
        <v>94.7</v>
      </c>
      <c r="D13" s="506">
        <v>106.2</v>
      </c>
    </row>
    <row r="14" spans="1:4" x14ac:dyDescent="0.2">
      <c r="A14" s="123" t="s">
        <v>207</v>
      </c>
      <c r="B14" s="364">
        <v>100.2</v>
      </c>
      <c r="C14" s="506">
        <v>101.1</v>
      </c>
      <c r="D14" s="506">
        <v>103.8</v>
      </c>
    </row>
    <row r="15" spans="1:4" x14ac:dyDescent="0.2">
      <c r="A15" s="123" t="s">
        <v>208</v>
      </c>
      <c r="B15" s="364">
        <v>99.8</v>
      </c>
      <c r="C15" s="506">
        <v>106.8</v>
      </c>
      <c r="D15" s="506">
        <v>108.4</v>
      </c>
    </row>
    <row r="16" spans="1:4" x14ac:dyDescent="0.2">
      <c r="A16" s="123" t="s">
        <v>209</v>
      </c>
      <c r="B16" s="364">
        <v>98.9</v>
      </c>
      <c r="C16" s="506">
        <v>117.8</v>
      </c>
      <c r="D16" s="506">
        <v>114.1</v>
      </c>
    </row>
    <row r="17" spans="1:12" ht="25.5" x14ac:dyDescent="0.2">
      <c r="A17" s="593" t="s">
        <v>210</v>
      </c>
      <c r="B17" s="277">
        <v>95.6</v>
      </c>
      <c r="C17" s="506">
        <v>112.5</v>
      </c>
      <c r="D17" s="506">
        <v>112</v>
      </c>
    </row>
    <row r="18" spans="1:12" x14ac:dyDescent="0.2">
      <c r="A18" s="123" t="s">
        <v>211</v>
      </c>
      <c r="B18" s="364">
        <v>98.5</v>
      </c>
      <c r="C18" s="506">
        <v>103.1</v>
      </c>
      <c r="D18" s="506">
        <v>97.9</v>
      </c>
    </row>
    <row r="19" spans="1:12" x14ac:dyDescent="0.2">
      <c r="A19" s="330" t="s">
        <v>212</v>
      </c>
      <c r="B19" s="507">
        <v>100.2</v>
      </c>
      <c r="C19" s="508">
        <v>104.7</v>
      </c>
      <c r="D19" s="508">
        <v>109.3</v>
      </c>
    </row>
    <row r="21" spans="1:12" ht="63.75" customHeight="1" x14ac:dyDescent="0.2">
      <c r="A21" s="731"/>
      <c r="B21" s="731"/>
      <c r="C21" s="731"/>
      <c r="D21" s="731"/>
      <c r="E21" s="107"/>
      <c r="F21" s="107"/>
      <c r="G21" s="107"/>
      <c r="H21" s="107"/>
      <c r="I21" s="107"/>
      <c r="J21" s="107"/>
      <c r="K21" s="107"/>
      <c r="L21" s="107"/>
    </row>
  </sheetData>
  <mergeCells count="4">
    <mergeCell ref="B4:D4"/>
    <mergeCell ref="A1:D1"/>
    <mergeCell ref="A3:D3"/>
    <mergeCell ref="A21:D21"/>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activeCell="E31" sqref="E31"/>
    </sheetView>
  </sheetViews>
  <sheetFormatPr defaultRowHeight="12.75" x14ac:dyDescent="0.2"/>
  <cols>
    <col min="1" max="1" width="33.28515625" customWidth="1"/>
    <col min="2" max="2" width="15" customWidth="1"/>
    <col min="3" max="3" width="19" customWidth="1"/>
    <col min="4" max="4" width="16.5703125" customWidth="1"/>
  </cols>
  <sheetData>
    <row r="1" spans="1:4" ht="13.9" customHeight="1" x14ac:dyDescent="0.2">
      <c r="A1" s="643" t="s">
        <v>213</v>
      </c>
      <c r="B1" s="643"/>
      <c r="C1" s="643"/>
      <c r="D1" s="643"/>
    </row>
    <row r="2" spans="1:4" x14ac:dyDescent="0.2">
      <c r="A2" s="50"/>
      <c r="B2" s="23"/>
      <c r="C2" s="23"/>
    </row>
    <row r="3" spans="1:4" x14ac:dyDescent="0.2">
      <c r="A3" s="726" t="s">
        <v>179</v>
      </c>
      <c r="B3" s="726"/>
      <c r="C3" s="726"/>
      <c r="D3" s="726"/>
    </row>
    <row r="4" spans="1:4" x14ac:dyDescent="0.2">
      <c r="A4" s="323"/>
      <c r="B4" s="727" t="s">
        <v>614</v>
      </c>
      <c r="C4" s="728"/>
      <c r="D4" s="729"/>
    </row>
    <row r="5" spans="1:4" ht="52.15" customHeight="1" x14ac:dyDescent="0.2">
      <c r="A5" s="324"/>
      <c r="B5" s="319" t="s">
        <v>197</v>
      </c>
      <c r="C5" s="184" t="s">
        <v>570</v>
      </c>
      <c r="D5" s="319" t="s">
        <v>548</v>
      </c>
    </row>
    <row r="6" spans="1:4" x14ac:dyDescent="0.2">
      <c r="A6" s="322" t="s">
        <v>214</v>
      </c>
      <c r="B6" s="497">
        <v>101.7</v>
      </c>
      <c r="C6" s="498">
        <v>108.8</v>
      </c>
      <c r="D6" s="498">
        <v>109.3</v>
      </c>
    </row>
    <row r="7" spans="1:4" x14ac:dyDescent="0.2">
      <c r="A7" s="32" t="s">
        <v>215</v>
      </c>
      <c r="B7" s="143">
        <v>100.2</v>
      </c>
      <c r="C7" s="495">
        <v>108.7</v>
      </c>
      <c r="D7" s="495">
        <v>115.3</v>
      </c>
    </row>
    <row r="8" spans="1:4" x14ac:dyDescent="0.2">
      <c r="A8" s="220" t="s">
        <v>216</v>
      </c>
      <c r="B8" s="143">
        <v>100</v>
      </c>
      <c r="C8" s="495">
        <v>109.2</v>
      </c>
      <c r="D8" s="495">
        <v>112</v>
      </c>
    </row>
    <row r="9" spans="1:4" x14ac:dyDescent="0.2">
      <c r="A9" s="220" t="s">
        <v>217</v>
      </c>
      <c r="B9" s="143">
        <v>100.5</v>
      </c>
      <c r="C9" s="495">
        <v>103.9</v>
      </c>
      <c r="D9" s="495">
        <v>104.4</v>
      </c>
    </row>
    <row r="10" spans="1:4" ht="25.5" x14ac:dyDescent="0.2">
      <c r="A10" s="220" t="s">
        <v>551</v>
      </c>
      <c r="B10" s="227">
        <v>105.1</v>
      </c>
      <c r="C10" s="495">
        <v>106</v>
      </c>
      <c r="D10" s="495">
        <v>105.3</v>
      </c>
    </row>
    <row r="11" spans="1:4" x14ac:dyDescent="0.2">
      <c r="A11" s="220" t="s">
        <v>218</v>
      </c>
      <c r="B11" s="227">
        <v>100</v>
      </c>
      <c r="C11" s="495">
        <v>100.6</v>
      </c>
      <c r="D11" s="495">
        <v>107.5</v>
      </c>
    </row>
    <row r="12" spans="1:4" x14ac:dyDescent="0.2">
      <c r="A12" s="32" t="s">
        <v>219</v>
      </c>
      <c r="B12" s="227">
        <v>102.8</v>
      </c>
      <c r="C12" s="495">
        <v>109.9</v>
      </c>
      <c r="D12" s="495">
        <v>112.9</v>
      </c>
    </row>
    <row r="13" spans="1:4" x14ac:dyDescent="0.2">
      <c r="A13" s="33" t="s">
        <v>220</v>
      </c>
      <c r="B13" s="227">
        <v>108.5</v>
      </c>
      <c r="C13" s="495">
        <v>162.80000000000001</v>
      </c>
      <c r="D13" s="495">
        <v>163.19999999999999</v>
      </c>
    </row>
    <row r="14" spans="1:4" x14ac:dyDescent="0.2">
      <c r="A14" s="32" t="s">
        <v>221</v>
      </c>
      <c r="B14" s="143">
        <v>100</v>
      </c>
      <c r="C14" s="495">
        <v>108.8</v>
      </c>
      <c r="D14" s="495">
        <v>111.1</v>
      </c>
    </row>
    <row r="15" spans="1:4" x14ac:dyDescent="0.2">
      <c r="A15" s="38" t="s">
        <v>222</v>
      </c>
      <c r="B15" s="499">
        <v>100</v>
      </c>
      <c r="C15" s="496">
        <v>102.7</v>
      </c>
      <c r="D15" s="496">
        <v>102.7</v>
      </c>
    </row>
    <row r="17" spans="1:15" ht="16.5" customHeight="1" x14ac:dyDescent="0.2">
      <c r="A17" s="602"/>
      <c r="B17" s="602"/>
      <c r="C17" s="602"/>
      <c r="D17" s="602"/>
      <c r="E17" s="73"/>
      <c r="F17" s="73"/>
      <c r="G17" s="73"/>
      <c r="H17" s="73"/>
      <c r="I17" s="73"/>
      <c r="J17" s="73"/>
      <c r="K17" s="73"/>
      <c r="L17" s="73"/>
      <c r="M17" s="73"/>
      <c r="N17" s="73"/>
    </row>
    <row r="18" spans="1:15" ht="17.25" customHeight="1" x14ac:dyDescent="0.2">
      <c r="A18" s="602"/>
      <c r="B18" s="602"/>
      <c r="C18" s="602"/>
      <c r="D18" s="602"/>
      <c r="E18" s="12"/>
      <c r="F18" s="12"/>
      <c r="G18" s="12"/>
      <c r="H18" s="12"/>
      <c r="I18" s="12"/>
      <c r="J18" s="12"/>
      <c r="K18" s="12"/>
      <c r="L18" s="12"/>
      <c r="M18" s="12"/>
      <c r="N18" s="12"/>
      <c r="O18" s="12"/>
    </row>
  </sheetData>
  <mergeCells count="3">
    <mergeCell ref="B4:D4"/>
    <mergeCell ref="A3:D3"/>
    <mergeCell ref="A1:D1"/>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activeCell="E31" sqref="E31"/>
    </sheetView>
  </sheetViews>
  <sheetFormatPr defaultRowHeight="12.75" x14ac:dyDescent="0.2"/>
  <cols>
    <col min="1" max="1" width="37.28515625" customWidth="1"/>
    <col min="2" max="2" width="15.7109375" customWidth="1"/>
    <col min="3" max="3" width="16.28515625" customWidth="1"/>
    <col min="4" max="4" width="19.5703125" customWidth="1"/>
  </cols>
  <sheetData>
    <row r="1" spans="1:4" ht="19.149999999999999" customHeight="1" x14ac:dyDescent="0.2">
      <c r="A1" s="643" t="s">
        <v>223</v>
      </c>
      <c r="B1" s="643"/>
      <c r="C1" s="643"/>
      <c r="D1" s="643"/>
    </row>
    <row r="2" spans="1:4" ht="12.75" customHeight="1" x14ac:dyDescent="0.2">
      <c r="A2" s="50"/>
      <c r="B2" s="23"/>
      <c r="C2" s="23"/>
    </row>
    <row r="3" spans="1:4" x14ac:dyDescent="0.2">
      <c r="A3" s="726" t="s">
        <v>179</v>
      </c>
      <c r="B3" s="726"/>
      <c r="C3" s="726"/>
      <c r="D3" s="726"/>
    </row>
    <row r="4" spans="1:4" x14ac:dyDescent="0.2">
      <c r="A4" s="323"/>
      <c r="B4" s="727" t="s">
        <v>614</v>
      </c>
      <c r="C4" s="728"/>
      <c r="D4" s="729"/>
    </row>
    <row r="5" spans="1:4" ht="40.15" customHeight="1" x14ac:dyDescent="0.2">
      <c r="A5" s="324"/>
      <c r="B5" s="319" t="s">
        <v>197</v>
      </c>
      <c r="C5" s="184" t="s">
        <v>570</v>
      </c>
      <c r="D5" s="319" t="s">
        <v>548</v>
      </c>
    </row>
    <row r="6" spans="1:4" x14ac:dyDescent="0.2">
      <c r="A6" s="168" t="s">
        <v>224</v>
      </c>
      <c r="B6" s="603">
        <v>100</v>
      </c>
      <c r="C6" s="604">
        <v>102.7</v>
      </c>
      <c r="D6" s="498">
        <v>105.9</v>
      </c>
    </row>
    <row r="7" spans="1:4" ht="38.25" x14ac:dyDescent="0.2">
      <c r="A7" s="32" t="s">
        <v>225</v>
      </c>
      <c r="B7" s="196">
        <v>100</v>
      </c>
      <c r="C7" s="192">
        <v>109</v>
      </c>
      <c r="D7" s="495">
        <v>109</v>
      </c>
    </row>
    <row r="8" spans="1:4" ht="38.25" x14ac:dyDescent="0.2">
      <c r="A8" s="32" t="s">
        <v>226</v>
      </c>
      <c r="B8" s="196">
        <v>100</v>
      </c>
      <c r="C8" s="192">
        <v>105.9</v>
      </c>
      <c r="D8" s="495">
        <v>105.9</v>
      </c>
    </row>
    <row r="9" spans="1:4" ht="38.25" x14ac:dyDescent="0.2">
      <c r="A9" s="32" t="s">
        <v>227</v>
      </c>
      <c r="B9" s="196">
        <v>100.1</v>
      </c>
      <c r="C9" s="192">
        <v>102.4</v>
      </c>
      <c r="D9" s="495">
        <v>103.3</v>
      </c>
    </row>
    <row r="10" spans="1:4" x14ac:dyDescent="0.2">
      <c r="A10" s="169" t="s">
        <v>228</v>
      </c>
      <c r="B10" s="263">
        <v>107.6</v>
      </c>
      <c r="C10" s="192">
        <v>107.6</v>
      </c>
      <c r="D10" s="495">
        <v>104.9</v>
      </c>
    </row>
    <row r="11" spans="1:4" x14ac:dyDescent="0.2">
      <c r="A11" s="32" t="s">
        <v>229</v>
      </c>
      <c r="B11" s="263">
        <v>110.7</v>
      </c>
      <c r="C11" s="192">
        <v>110.7</v>
      </c>
      <c r="D11" s="495">
        <v>110.7</v>
      </c>
    </row>
    <row r="12" spans="1:4" x14ac:dyDescent="0.2">
      <c r="A12" s="32" t="s">
        <v>230</v>
      </c>
      <c r="B12" s="263">
        <v>111</v>
      </c>
      <c r="C12" s="192">
        <v>111</v>
      </c>
      <c r="D12" s="495">
        <v>105.7</v>
      </c>
    </row>
    <row r="13" spans="1:4" x14ac:dyDescent="0.2">
      <c r="A13" s="32" t="s">
        <v>231</v>
      </c>
      <c r="B13" s="263">
        <v>108.6</v>
      </c>
      <c r="C13" s="192">
        <v>108.6</v>
      </c>
      <c r="D13" s="495">
        <v>108.6</v>
      </c>
    </row>
    <row r="14" spans="1:4" x14ac:dyDescent="0.2">
      <c r="A14" s="32" t="s">
        <v>232</v>
      </c>
      <c r="B14" s="263">
        <v>111.1</v>
      </c>
      <c r="C14" s="192">
        <v>111.1</v>
      </c>
      <c r="D14" s="495">
        <v>104.2</v>
      </c>
    </row>
    <row r="15" spans="1:4" x14ac:dyDescent="0.2">
      <c r="A15" s="32" t="s">
        <v>233</v>
      </c>
      <c r="B15" s="263">
        <v>103</v>
      </c>
      <c r="C15" s="192">
        <v>103</v>
      </c>
      <c r="D15" s="495">
        <v>103</v>
      </c>
    </row>
    <row r="16" spans="1:4" x14ac:dyDescent="0.2">
      <c r="A16" s="38" t="s">
        <v>234</v>
      </c>
      <c r="B16" s="284">
        <v>103.3</v>
      </c>
      <c r="C16" s="605">
        <v>103.3</v>
      </c>
      <c r="D16" s="496">
        <v>103.3</v>
      </c>
    </row>
    <row r="18" spans="1:13" ht="13.5" customHeight="1" x14ac:dyDescent="0.2">
      <c r="A18" s="602"/>
      <c r="B18" s="602"/>
      <c r="C18" s="602"/>
      <c r="D18" s="602"/>
      <c r="E18" s="73"/>
      <c r="F18" s="73"/>
      <c r="G18" s="73"/>
      <c r="H18" s="73"/>
      <c r="I18" s="73"/>
      <c r="J18" s="73"/>
      <c r="K18" s="73"/>
      <c r="L18" s="73"/>
      <c r="M18" s="73"/>
    </row>
  </sheetData>
  <mergeCells count="3">
    <mergeCell ref="B4:D4"/>
    <mergeCell ref="A3:D3"/>
    <mergeCell ref="A1:D1"/>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zoomScaleNormal="100" workbookViewId="0">
      <selection activeCell="C36" sqref="C36"/>
    </sheetView>
  </sheetViews>
  <sheetFormatPr defaultRowHeight="12.75" x14ac:dyDescent="0.2"/>
  <cols>
    <col min="1" max="1" width="36.42578125" customWidth="1"/>
    <col min="2" max="3" width="15.7109375" customWidth="1"/>
    <col min="4" max="4" width="15.42578125" customWidth="1"/>
  </cols>
  <sheetData>
    <row r="1" spans="1:6" ht="15" customHeight="1" x14ac:dyDescent="0.2">
      <c r="A1" s="644" t="s">
        <v>394</v>
      </c>
      <c r="B1" s="644"/>
      <c r="C1" s="644"/>
      <c r="D1" s="644"/>
    </row>
    <row r="2" spans="1:6" x14ac:dyDescent="0.2">
      <c r="A2" s="43"/>
      <c r="B2" s="23"/>
      <c r="C2" s="23"/>
      <c r="D2" s="23"/>
    </row>
    <row r="3" spans="1:6" x14ac:dyDescent="0.2">
      <c r="A3" s="726" t="s">
        <v>247</v>
      </c>
      <c r="B3" s="724"/>
      <c r="C3" s="724"/>
      <c r="D3" s="724"/>
    </row>
    <row r="4" spans="1:6" x14ac:dyDescent="0.2">
      <c r="A4" s="232"/>
      <c r="B4" s="335" t="s">
        <v>609</v>
      </c>
      <c r="C4" s="660" t="s">
        <v>248</v>
      </c>
      <c r="D4" s="661"/>
    </row>
    <row r="5" spans="1:6" x14ac:dyDescent="0.2">
      <c r="A5" s="233"/>
      <c r="B5" s="148"/>
      <c r="C5" s="319" t="s">
        <v>615</v>
      </c>
      <c r="D5" s="19" t="s">
        <v>549</v>
      </c>
    </row>
    <row r="6" spans="1:6" x14ac:dyDescent="0.2">
      <c r="A6" s="163" t="s">
        <v>207</v>
      </c>
      <c r="B6" s="511">
        <v>50.61</v>
      </c>
      <c r="C6" s="511">
        <v>48.51</v>
      </c>
      <c r="D6" s="512">
        <v>50.04</v>
      </c>
    </row>
    <row r="7" spans="1:6" x14ac:dyDescent="0.2">
      <c r="A7" s="331" t="s">
        <v>162</v>
      </c>
      <c r="B7" s="511"/>
      <c r="C7" s="511"/>
      <c r="D7" s="512"/>
    </row>
    <row r="8" spans="1:6" x14ac:dyDescent="0.2">
      <c r="A8" s="332" t="s">
        <v>249</v>
      </c>
      <c r="B8" s="511">
        <v>46.26</v>
      </c>
      <c r="C8" s="511">
        <v>44.79</v>
      </c>
      <c r="D8" s="513">
        <v>46</v>
      </c>
    </row>
    <row r="9" spans="1:6" x14ac:dyDescent="0.2">
      <c r="A9" s="332" t="s">
        <v>250</v>
      </c>
      <c r="B9" s="514">
        <v>50.7</v>
      </c>
      <c r="C9" s="511">
        <v>48.96</v>
      </c>
      <c r="D9" s="512">
        <v>50.03</v>
      </c>
    </row>
    <row r="10" spans="1:6" x14ac:dyDescent="0.2">
      <c r="A10" s="332" t="s">
        <v>251</v>
      </c>
      <c r="B10" s="511">
        <v>59.86</v>
      </c>
      <c r="C10" s="511">
        <v>55.76</v>
      </c>
      <c r="D10" s="512">
        <v>58.78</v>
      </c>
    </row>
    <row r="11" spans="1:6" x14ac:dyDescent="0.2">
      <c r="A11" s="333" t="s">
        <v>252</v>
      </c>
      <c r="B11" s="511">
        <v>54.97</v>
      </c>
      <c r="C11" s="511">
        <v>50.22</v>
      </c>
      <c r="D11" s="512">
        <v>54.42</v>
      </c>
      <c r="F11" s="279"/>
    </row>
    <row r="12" spans="1:6" x14ac:dyDescent="0.2">
      <c r="A12" s="195" t="s">
        <v>393</v>
      </c>
      <c r="B12" s="515">
        <v>19.2</v>
      </c>
      <c r="C12" s="516">
        <v>26.03</v>
      </c>
      <c r="D12" s="517">
        <v>29.07</v>
      </c>
      <c r="F12" s="279"/>
    </row>
    <row r="15" spans="1:6" ht="15" x14ac:dyDescent="0.2">
      <c r="A15" s="326"/>
      <c r="B15" s="326"/>
      <c r="C15" s="326"/>
      <c r="D15" s="326"/>
    </row>
  </sheetData>
  <mergeCells count="3">
    <mergeCell ref="A1:D1"/>
    <mergeCell ref="A3:D3"/>
    <mergeCell ref="C4:D4"/>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zoomScaleNormal="100" workbookViewId="0">
      <selection activeCell="E31" sqref="E31"/>
    </sheetView>
  </sheetViews>
  <sheetFormatPr defaultRowHeight="12.75" x14ac:dyDescent="0.2"/>
  <cols>
    <col min="1" max="1" width="32.28515625" customWidth="1"/>
    <col min="2" max="2" width="17.42578125" customWidth="1"/>
    <col min="3" max="3" width="16.42578125" customWidth="1"/>
    <col min="4" max="4" width="20.85546875" customWidth="1"/>
    <col min="5" max="5" width="5.42578125" customWidth="1"/>
  </cols>
  <sheetData>
    <row r="1" spans="1:17" ht="16.149999999999999" customHeight="1" x14ac:dyDescent="0.2">
      <c r="A1" s="732" t="s">
        <v>395</v>
      </c>
      <c r="B1" s="732"/>
      <c r="C1" s="732"/>
      <c r="D1" s="732"/>
    </row>
    <row r="2" spans="1:17" x14ac:dyDescent="0.2">
      <c r="A2" s="58"/>
      <c r="B2" s="23"/>
      <c r="C2" s="23"/>
    </row>
    <row r="3" spans="1:17" x14ac:dyDescent="0.2">
      <c r="A3" s="733" t="s">
        <v>179</v>
      </c>
      <c r="B3" s="724"/>
      <c r="C3" s="724"/>
      <c r="D3" s="724"/>
    </row>
    <row r="4" spans="1:17" ht="14.45" customHeight="1" x14ac:dyDescent="0.2">
      <c r="A4" s="232"/>
      <c r="B4" s="734" t="s">
        <v>616</v>
      </c>
      <c r="C4" s="735"/>
      <c r="D4" s="736"/>
    </row>
    <row r="5" spans="1:17" ht="44.45" customHeight="1" x14ac:dyDescent="0.2">
      <c r="A5" s="233"/>
      <c r="B5" s="320" t="s">
        <v>575</v>
      </c>
      <c r="C5" s="334" t="s">
        <v>570</v>
      </c>
      <c r="D5" s="320" t="s">
        <v>571</v>
      </c>
    </row>
    <row r="6" spans="1:17" x14ac:dyDescent="0.2">
      <c r="A6" s="130" t="s">
        <v>207</v>
      </c>
      <c r="B6" s="518">
        <v>100.2</v>
      </c>
      <c r="C6" s="518">
        <v>101.1</v>
      </c>
      <c r="D6" s="519">
        <v>103.8</v>
      </c>
    </row>
    <row r="7" spans="1:17" x14ac:dyDescent="0.2">
      <c r="A7" s="331" t="s">
        <v>162</v>
      </c>
      <c r="B7" s="520"/>
      <c r="C7" s="520"/>
      <c r="D7" s="521"/>
    </row>
    <row r="8" spans="1:17" x14ac:dyDescent="0.2">
      <c r="A8" s="332" t="s">
        <v>249</v>
      </c>
      <c r="B8" s="520">
        <v>100.3</v>
      </c>
      <c r="C8" s="520">
        <v>100.5</v>
      </c>
      <c r="D8" s="521">
        <v>103.2</v>
      </c>
    </row>
    <row r="9" spans="1:17" x14ac:dyDescent="0.2">
      <c r="A9" s="332" t="s">
        <v>250</v>
      </c>
      <c r="B9" s="520">
        <v>100.2</v>
      </c>
      <c r="C9" s="520">
        <v>101.4</v>
      </c>
      <c r="D9" s="521">
        <v>103.6</v>
      </c>
    </row>
    <row r="10" spans="1:17" x14ac:dyDescent="0.2">
      <c r="A10" s="332" t="s">
        <v>253</v>
      </c>
      <c r="B10" s="520">
        <v>100</v>
      </c>
      <c r="C10" s="520">
        <v>101.8</v>
      </c>
      <c r="D10" s="521">
        <v>105.5</v>
      </c>
      <c r="F10" s="279"/>
    </row>
    <row r="11" spans="1:17" x14ac:dyDescent="0.2">
      <c r="A11" s="121" t="s">
        <v>252</v>
      </c>
      <c r="B11" s="520">
        <v>100</v>
      </c>
      <c r="C11" s="520">
        <v>102.8</v>
      </c>
      <c r="D11" s="521">
        <v>109.8</v>
      </c>
      <c r="F11" s="279"/>
    </row>
    <row r="12" spans="1:17" s="279" customFormat="1" x14ac:dyDescent="0.2">
      <c r="A12" s="536" t="s">
        <v>393</v>
      </c>
      <c r="B12" s="594">
        <v>88.1</v>
      </c>
      <c r="C12" s="594">
        <v>66</v>
      </c>
      <c r="D12" s="595">
        <v>73.8</v>
      </c>
      <c r="F12" s="737"/>
      <c r="G12" s="737"/>
      <c r="H12" s="737"/>
      <c r="I12" s="737"/>
      <c r="J12" s="737"/>
      <c r="K12" s="737"/>
      <c r="L12" s="737"/>
      <c r="M12" s="737"/>
      <c r="N12" s="737"/>
      <c r="O12" s="737"/>
      <c r="P12" s="737"/>
      <c r="Q12" s="737"/>
    </row>
    <row r="13" spans="1:17" x14ac:dyDescent="0.2">
      <c r="B13" s="246"/>
      <c r="C13" s="246"/>
      <c r="D13" s="246"/>
    </row>
    <row r="14" spans="1:17" ht="15" customHeight="1" x14ac:dyDescent="0.2">
      <c r="A14" s="602"/>
      <c r="B14" s="602"/>
      <c r="C14" s="602"/>
      <c r="D14" s="602"/>
    </row>
  </sheetData>
  <mergeCells count="4">
    <mergeCell ref="A1:D1"/>
    <mergeCell ref="A3:D3"/>
    <mergeCell ref="B4:D4"/>
    <mergeCell ref="F12:Q12"/>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topLeftCell="A17" zoomScaleNormal="100" workbookViewId="0">
      <selection activeCell="E31" sqref="E31"/>
    </sheetView>
  </sheetViews>
  <sheetFormatPr defaultRowHeight="12.75" x14ac:dyDescent="0.2"/>
  <cols>
    <col min="1" max="1" width="89.28515625" customWidth="1"/>
  </cols>
  <sheetData>
    <row r="1" spans="1:1" x14ac:dyDescent="0.2">
      <c r="A1" s="16" t="s">
        <v>11</v>
      </c>
    </row>
    <row r="2" spans="1:1" x14ac:dyDescent="0.2">
      <c r="A2" s="9"/>
    </row>
    <row r="3" spans="1:1" ht="63.75" x14ac:dyDescent="0.2">
      <c r="A3" s="11" t="s">
        <v>433</v>
      </c>
    </row>
    <row r="4" spans="1:1" ht="63.75" x14ac:dyDescent="0.2">
      <c r="A4" s="11" t="s">
        <v>434</v>
      </c>
    </row>
    <row r="5" spans="1:1" ht="51" x14ac:dyDescent="0.2">
      <c r="A5" s="11" t="s">
        <v>435</v>
      </c>
    </row>
    <row r="6" spans="1:1" ht="63.75" x14ac:dyDescent="0.2">
      <c r="A6" s="11" t="s">
        <v>436</v>
      </c>
    </row>
    <row r="7" spans="1:1" ht="25.5" x14ac:dyDescent="0.2">
      <c r="A7" s="11" t="s">
        <v>437</v>
      </c>
    </row>
    <row r="8" spans="1:1" ht="25.5" x14ac:dyDescent="0.2">
      <c r="A8" s="11" t="s">
        <v>438</v>
      </c>
    </row>
    <row r="9" spans="1:1" x14ac:dyDescent="0.2">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election activeCell="E31" sqref="E31"/>
    </sheetView>
  </sheetViews>
  <sheetFormatPr defaultRowHeight="12.75" x14ac:dyDescent="0.2"/>
  <cols>
    <col min="1" max="1" width="24.140625" customWidth="1"/>
    <col min="2" max="3" width="12.7109375" customWidth="1"/>
    <col min="4" max="4" width="14.28515625" customWidth="1"/>
    <col min="5" max="6" width="12.7109375" customWidth="1"/>
  </cols>
  <sheetData>
    <row r="1" spans="1:6" ht="15" x14ac:dyDescent="0.25">
      <c r="A1" s="640" t="s">
        <v>235</v>
      </c>
      <c r="B1" s="640"/>
      <c r="C1" s="640"/>
      <c r="D1" s="640"/>
      <c r="E1" s="640"/>
      <c r="F1" s="640"/>
    </row>
    <row r="3" spans="1:6" ht="27" customHeight="1" x14ac:dyDescent="0.2">
      <c r="A3" s="674" t="s">
        <v>408</v>
      </c>
      <c r="B3" s="674"/>
      <c r="C3" s="674"/>
      <c r="D3" s="674"/>
      <c r="E3" s="674"/>
      <c r="F3" s="674"/>
    </row>
    <row r="4" spans="1:6" x14ac:dyDescent="0.2">
      <c r="A4" s="55"/>
      <c r="B4" s="23"/>
      <c r="C4" s="23"/>
      <c r="D4" s="23"/>
      <c r="E4" s="23"/>
      <c r="F4" s="23"/>
    </row>
    <row r="5" spans="1:6" x14ac:dyDescent="0.2">
      <c r="A5" s="724" t="s">
        <v>173</v>
      </c>
      <c r="B5" s="724"/>
      <c r="C5" s="724"/>
      <c r="D5" s="724"/>
      <c r="E5" s="724"/>
      <c r="F5" s="724"/>
    </row>
    <row r="6" spans="1:6" ht="13.9" customHeight="1" x14ac:dyDescent="0.2">
      <c r="A6" s="666"/>
      <c r="B6" s="664" t="s">
        <v>236</v>
      </c>
      <c r="C6" s="663" t="s">
        <v>237</v>
      </c>
      <c r="D6" s="663"/>
      <c r="E6" s="663"/>
      <c r="F6" s="661"/>
    </row>
    <row r="7" spans="1:6" ht="156.75" customHeight="1" x14ac:dyDescent="0.2">
      <c r="A7" s="667"/>
      <c r="B7" s="665"/>
      <c r="C7" s="318" t="s">
        <v>238</v>
      </c>
      <c r="D7" s="329" t="s">
        <v>242</v>
      </c>
      <c r="E7" s="329" t="s">
        <v>243</v>
      </c>
      <c r="F7" s="19" t="s">
        <v>244</v>
      </c>
    </row>
    <row r="8" spans="1:6" ht="16.149999999999999" customHeight="1" x14ac:dyDescent="0.2">
      <c r="A8" s="100"/>
      <c r="B8" s="715" t="s">
        <v>546</v>
      </c>
      <c r="C8" s="716"/>
      <c r="D8" s="716"/>
      <c r="E8" s="716"/>
      <c r="F8" s="717"/>
    </row>
    <row r="9" spans="1:6" x14ac:dyDescent="0.2">
      <c r="A9" s="259" t="s">
        <v>48</v>
      </c>
      <c r="B9" s="158">
        <v>98.1</v>
      </c>
      <c r="C9" s="159">
        <v>93.5</v>
      </c>
      <c r="D9" s="159">
        <v>99.9</v>
      </c>
      <c r="E9" s="159">
        <v>99.8</v>
      </c>
      <c r="F9" s="159">
        <v>99.2</v>
      </c>
    </row>
    <row r="10" spans="1:6" x14ac:dyDescent="0.2">
      <c r="A10" s="298" t="s">
        <v>49</v>
      </c>
      <c r="B10" s="226">
        <v>114.7</v>
      </c>
      <c r="C10" s="255">
        <v>128.80000000000001</v>
      </c>
      <c r="D10" s="255">
        <v>110.6</v>
      </c>
      <c r="E10" s="255">
        <v>99.8</v>
      </c>
      <c r="F10" s="255">
        <v>100.1</v>
      </c>
    </row>
    <row r="11" spans="1:6" x14ac:dyDescent="0.2">
      <c r="A11" s="259" t="s">
        <v>50</v>
      </c>
      <c r="B11" s="158">
        <v>104</v>
      </c>
      <c r="C11" s="159">
        <v>108.5</v>
      </c>
      <c r="D11" s="159">
        <v>102</v>
      </c>
      <c r="E11" s="159">
        <v>105.4</v>
      </c>
      <c r="F11" s="255">
        <v>100</v>
      </c>
    </row>
    <row r="12" spans="1:6" x14ac:dyDescent="0.2">
      <c r="A12" s="260" t="s">
        <v>152</v>
      </c>
      <c r="B12" s="226">
        <v>117</v>
      </c>
      <c r="C12" s="255">
        <v>130.6</v>
      </c>
      <c r="D12" s="255">
        <v>112.6</v>
      </c>
      <c r="E12" s="255">
        <v>105</v>
      </c>
      <c r="F12" s="255">
        <v>99.3</v>
      </c>
    </row>
    <row r="13" spans="1:6" x14ac:dyDescent="0.2">
      <c r="A13" s="259" t="s">
        <v>52</v>
      </c>
      <c r="B13" s="306">
        <v>104.4</v>
      </c>
      <c r="C13" s="307">
        <v>98.6</v>
      </c>
      <c r="D13" s="307">
        <v>107.7</v>
      </c>
      <c r="E13" s="307">
        <v>97.6</v>
      </c>
      <c r="F13" s="303">
        <v>99.9</v>
      </c>
    </row>
    <row r="14" spans="1:6" x14ac:dyDescent="0.2">
      <c r="A14" s="259" t="s">
        <v>53</v>
      </c>
      <c r="B14" s="356">
        <v>90.3</v>
      </c>
      <c r="C14" s="357">
        <v>64.099999999999994</v>
      </c>
      <c r="D14" s="307">
        <v>101.1</v>
      </c>
      <c r="E14" s="307">
        <v>99.9</v>
      </c>
      <c r="F14" s="303">
        <v>100.1</v>
      </c>
    </row>
    <row r="15" spans="1:6" x14ac:dyDescent="0.2">
      <c r="A15" s="259" t="s">
        <v>54</v>
      </c>
      <c r="B15" s="226">
        <v>99.3</v>
      </c>
      <c r="C15" s="255">
        <v>100.9</v>
      </c>
      <c r="D15" s="255">
        <v>98.9</v>
      </c>
      <c r="E15" s="255">
        <v>98.4</v>
      </c>
      <c r="F15" s="159">
        <v>100</v>
      </c>
    </row>
    <row r="16" spans="1:6" x14ac:dyDescent="0.2">
      <c r="A16" s="260" t="s">
        <v>153</v>
      </c>
      <c r="B16" s="296">
        <v>93.6</v>
      </c>
      <c r="C16" s="415">
        <v>63.7</v>
      </c>
      <c r="D16" s="255">
        <v>107.7</v>
      </c>
      <c r="E16" s="255">
        <v>95.9</v>
      </c>
      <c r="F16" s="159">
        <v>100</v>
      </c>
    </row>
    <row r="17" spans="1:6" x14ac:dyDescent="0.2">
      <c r="A17" s="130" t="s">
        <v>56</v>
      </c>
      <c r="B17" s="196">
        <v>98.9</v>
      </c>
      <c r="C17" s="263">
        <v>94.4</v>
      </c>
      <c r="D17" s="192">
        <v>99.9</v>
      </c>
      <c r="E17" s="192">
        <v>102.4</v>
      </c>
      <c r="F17" s="192">
        <v>100</v>
      </c>
    </row>
    <row r="18" spans="1:6" ht="18" customHeight="1" x14ac:dyDescent="0.2">
      <c r="A18" s="26"/>
      <c r="B18" s="718" t="s">
        <v>32</v>
      </c>
      <c r="C18" s="719"/>
      <c r="D18" s="719"/>
      <c r="E18" s="719"/>
      <c r="F18" s="720"/>
    </row>
    <row r="19" spans="1:6" x14ac:dyDescent="0.2">
      <c r="A19" s="121" t="s">
        <v>48</v>
      </c>
      <c r="B19" s="56">
        <v>106.1</v>
      </c>
      <c r="C19" s="56">
        <v>113.2</v>
      </c>
      <c r="D19" s="56">
        <v>105.4</v>
      </c>
      <c r="E19" s="56">
        <v>98.1</v>
      </c>
      <c r="F19" s="57">
        <v>93.5</v>
      </c>
    </row>
    <row r="20" spans="1:6" x14ac:dyDescent="0.2">
      <c r="A20" s="121" t="s">
        <v>49</v>
      </c>
      <c r="B20" s="189">
        <v>106</v>
      </c>
      <c r="C20" s="189">
        <v>110</v>
      </c>
      <c r="D20" s="56">
        <v>105.6</v>
      </c>
      <c r="E20" s="56">
        <v>99.1</v>
      </c>
      <c r="F20" s="190">
        <v>100</v>
      </c>
    </row>
    <row r="21" spans="1:6" x14ac:dyDescent="0.2">
      <c r="A21" s="121" t="s">
        <v>50</v>
      </c>
      <c r="B21" s="56">
        <v>101.2</v>
      </c>
      <c r="C21" s="56">
        <v>100.6</v>
      </c>
      <c r="D21" s="56">
        <v>101.4</v>
      </c>
      <c r="E21" s="56">
        <v>100.4</v>
      </c>
      <c r="F21" s="190">
        <v>100</v>
      </c>
    </row>
    <row r="22" spans="1:6" x14ac:dyDescent="0.2">
      <c r="A22" s="26" t="s">
        <v>152</v>
      </c>
      <c r="B22" s="56">
        <v>112.7</v>
      </c>
      <c r="C22" s="56">
        <v>127.1</v>
      </c>
      <c r="D22" s="56">
        <v>111.1</v>
      </c>
      <c r="E22" s="56">
        <v>97.9</v>
      </c>
      <c r="F22" s="57">
        <v>93.5</v>
      </c>
    </row>
    <row r="23" spans="1:6" x14ac:dyDescent="0.2">
      <c r="A23" s="121" t="s">
        <v>52</v>
      </c>
      <c r="B23" s="56">
        <v>102.5</v>
      </c>
      <c r="C23" s="56">
        <v>100.3</v>
      </c>
      <c r="D23" s="191">
        <v>103.2</v>
      </c>
      <c r="E23" s="56">
        <v>99.7</v>
      </c>
      <c r="F23" s="190">
        <v>100</v>
      </c>
    </row>
    <row r="24" spans="1:6" x14ac:dyDescent="0.2">
      <c r="A24" s="121" t="s">
        <v>53</v>
      </c>
      <c r="B24" s="56">
        <v>107.1</v>
      </c>
      <c r="C24" s="56">
        <v>99.7</v>
      </c>
      <c r="D24" s="56">
        <v>109.2</v>
      </c>
      <c r="E24" s="56">
        <v>100.5</v>
      </c>
      <c r="F24" s="190">
        <v>100</v>
      </c>
    </row>
    <row r="25" spans="1:6" x14ac:dyDescent="0.2">
      <c r="A25" s="121" t="s">
        <v>54</v>
      </c>
      <c r="B25" s="56">
        <v>106.2</v>
      </c>
      <c r="C25" s="56">
        <v>100.5</v>
      </c>
      <c r="D25" s="56">
        <v>107.7</v>
      </c>
      <c r="E25" s="56">
        <v>102.6</v>
      </c>
      <c r="F25" s="190">
        <v>100</v>
      </c>
    </row>
    <row r="26" spans="1:6" x14ac:dyDescent="0.2">
      <c r="A26" s="26" t="s">
        <v>153</v>
      </c>
      <c r="B26" s="56">
        <v>112.6</v>
      </c>
      <c r="C26" s="56">
        <v>103.8</v>
      </c>
      <c r="D26" s="56">
        <v>115.5</v>
      </c>
      <c r="E26" s="56">
        <v>100.9</v>
      </c>
      <c r="F26" s="190">
        <v>100</v>
      </c>
    </row>
    <row r="27" spans="1:6" x14ac:dyDescent="0.2">
      <c r="A27" s="121" t="s">
        <v>56</v>
      </c>
      <c r="B27" s="189">
        <v>101</v>
      </c>
      <c r="C27" s="56">
        <v>100.3</v>
      </c>
      <c r="D27" s="189">
        <v>101</v>
      </c>
      <c r="E27" s="56">
        <v>102.9</v>
      </c>
      <c r="F27" s="57">
        <v>103.2</v>
      </c>
    </row>
    <row r="28" spans="1:6" x14ac:dyDescent="0.2">
      <c r="A28" s="121" t="s">
        <v>31</v>
      </c>
      <c r="B28" s="56">
        <v>105.3</v>
      </c>
      <c r="C28" s="56">
        <v>133.19999999999999</v>
      </c>
      <c r="D28" s="56">
        <v>100.3</v>
      </c>
      <c r="E28" s="56">
        <v>101.2</v>
      </c>
      <c r="F28" s="190">
        <v>100</v>
      </c>
    </row>
    <row r="29" spans="1:6" x14ac:dyDescent="0.2">
      <c r="A29" s="121" t="s">
        <v>57</v>
      </c>
      <c r="B29" s="56">
        <v>99.7</v>
      </c>
      <c r="C29" s="56">
        <v>96.2</v>
      </c>
      <c r="D29" s="56">
        <v>100.4</v>
      </c>
      <c r="E29" s="56">
        <v>103.5</v>
      </c>
      <c r="F29" s="190">
        <v>100</v>
      </c>
    </row>
    <row r="30" spans="1:6" x14ac:dyDescent="0.2">
      <c r="A30" s="26" t="s">
        <v>154</v>
      </c>
      <c r="B30" s="56">
        <v>111.1</v>
      </c>
      <c r="C30" s="56">
        <v>121.2</v>
      </c>
      <c r="D30" s="56">
        <v>109.4</v>
      </c>
      <c r="E30" s="189">
        <v>107</v>
      </c>
      <c r="F30" s="57">
        <v>103.2</v>
      </c>
    </row>
    <row r="31" spans="1:6" x14ac:dyDescent="0.2">
      <c r="A31" s="121" t="s">
        <v>59</v>
      </c>
      <c r="B31" s="56">
        <v>100.8</v>
      </c>
      <c r="C31" s="189">
        <v>106</v>
      </c>
      <c r="D31" s="56">
        <v>99.7</v>
      </c>
      <c r="E31" s="56">
        <v>98.5</v>
      </c>
      <c r="F31" s="190">
        <v>100</v>
      </c>
    </row>
    <row r="32" spans="1:6" x14ac:dyDescent="0.2">
      <c r="A32" s="121" t="s">
        <v>60</v>
      </c>
      <c r="B32" s="56">
        <v>102.6</v>
      </c>
      <c r="C32" s="56">
        <v>112.1</v>
      </c>
      <c r="D32" s="56">
        <v>100.2</v>
      </c>
      <c r="E32" s="56">
        <v>103.5</v>
      </c>
      <c r="F32" s="190">
        <v>100</v>
      </c>
    </row>
    <row r="33" spans="1:10" x14ac:dyDescent="0.2">
      <c r="A33" s="121" t="s">
        <v>61</v>
      </c>
      <c r="B33" s="56">
        <v>99.9</v>
      </c>
      <c r="C33" s="56">
        <v>100.5</v>
      </c>
      <c r="D33" s="189">
        <v>100</v>
      </c>
      <c r="E33" s="56">
        <v>96.3</v>
      </c>
      <c r="F33" s="190">
        <v>100</v>
      </c>
    </row>
    <row r="34" spans="1:10" x14ac:dyDescent="0.2">
      <c r="A34" s="132" t="s">
        <v>155</v>
      </c>
      <c r="B34" s="237">
        <v>104.1</v>
      </c>
      <c r="C34" s="238">
        <v>122</v>
      </c>
      <c r="D34" s="237">
        <v>100.1</v>
      </c>
      <c r="E34" s="237">
        <v>102.2</v>
      </c>
      <c r="F34" s="221">
        <v>100</v>
      </c>
    </row>
    <row r="35" spans="1:10" ht="60" customHeight="1" x14ac:dyDescent="0.2">
      <c r="A35" s="662" t="s">
        <v>41</v>
      </c>
      <c r="B35" s="662"/>
      <c r="C35" s="662"/>
      <c r="D35" s="662"/>
      <c r="E35" s="662"/>
      <c r="F35" s="662"/>
    </row>
    <row r="37" spans="1:10" ht="15" customHeight="1" x14ac:dyDescent="0.2">
      <c r="A37" s="606"/>
      <c r="B37" s="606"/>
      <c r="C37" s="606"/>
      <c r="D37" s="606"/>
      <c r="E37" s="606"/>
      <c r="F37" s="606"/>
      <c r="G37" s="73"/>
      <c r="H37" s="73"/>
      <c r="I37" s="73"/>
      <c r="J37" s="73"/>
    </row>
  </sheetData>
  <mergeCells count="9">
    <mergeCell ref="A35:F35"/>
    <mergeCell ref="A5:F5"/>
    <mergeCell ref="A3:F3"/>
    <mergeCell ref="B18:F18"/>
    <mergeCell ref="A1:F1"/>
    <mergeCell ref="A6:A7"/>
    <mergeCell ref="B6:B7"/>
    <mergeCell ref="C6:F6"/>
    <mergeCell ref="B8:F8"/>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Normal="100" workbookViewId="0">
      <selection activeCell="E31" sqref="E31"/>
    </sheetView>
  </sheetViews>
  <sheetFormatPr defaultRowHeight="12.75" x14ac:dyDescent="0.2"/>
  <cols>
    <col min="1" max="1" width="42.140625" customWidth="1"/>
    <col min="2" max="3" width="23.42578125" customWidth="1"/>
  </cols>
  <sheetData>
    <row r="1" spans="1:3" ht="32.450000000000003" customHeight="1" x14ac:dyDescent="0.2">
      <c r="A1" s="643" t="s">
        <v>389</v>
      </c>
      <c r="B1" s="643"/>
      <c r="C1" s="643"/>
    </row>
    <row r="2" spans="1:3" ht="11.45" customHeight="1" x14ac:dyDescent="0.2">
      <c r="A2" s="179"/>
      <c r="B2" s="179"/>
      <c r="C2" s="179"/>
    </row>
    <row r="3" spans="1:3" x14ac:dyDescent="0.2">
      <c r="A3" s="724" t="s">
        <v>179</v>
      </c>
      <c r="B3" s="724"/>
      <c r="C3" s="724"/>
    </row>
    <row r="4" spans="1:3" ht="13.15" customHeight="1" x14ac:dyDescent="0.2">
      <c r="A4" s="738"/>
      <c r="B4" s="740" t="s">
        <v>617</v>
      </c>
      <c r="C4" s="21" t="s">
        <v>245</v>
      </c>
    </row>
    <row r="5" spans="1:3" ht="25.5" x14ac:dyDescent="0.2">
      <c r="A5" s="739"/>
      <c r="B5" s="741"/>
      <c r="C5" s="39" t="s">
        <v>618</v>
      </c>
    </row>
    <row r="6" spans="1:3" ht="15" customHeight="1" x14ac:dyDescent="0.2">
      <c r="A6" s="27" t="s">
        <v>246</v>
      </c>
      <c r="B6" s="522">
        <v>108.3</v>
      </c>
      <c r="C6" s="522">
        <v>134.1</v>
      </c>
    </row>
    <row r="7" spans="1:3" ht="15" customHeight="1" x14ac:dyDescent="0.2">
      <c r="A7" s="27" t="s">
        <v>64</v>
      </c>
      <c r="B7" s="389">
        <v>78.5</v>
      </c>
      <c r="C7" s="522">
        <v>126.3</v>
      </c>
    </row>
    <row r="8" spans="1:3" ht="15" customHeight="1" x14ac:dyDescent="0.2">
      <c r="A8" s="105" t="s">
        <v>396</v>
      </c>
      <c r="B8" s="389">
        <v>77.900000000000006</v>
      </c>
      <c r="C8" s="522">
        <v>126.4</v>
      </c>
    </row>
    <row r="9" spans="1:3" ht="15" customHeight="1" x14ac:dyDescent="0.2">
      <c r="A9" s="32" t="s">
        <v>65</v>
      </c>
      <c r="B9" s="389">
        <v>122.8</v>
      </c>
      <c r="C9" s="522">
        <v>115.5</v>
      </c>
    </row>
    <row r="10" spans="1:3" ht="15" customHeight="1" x14ac:dyDescent="0.2">
      <c r="A10" s="27" t="s">
        <v>67</v>
      </c>
      <c r="B10" s="389">
        <v>121.2</v>
      </c>
      <c r="C10" s="522">
        <v>138.30000000000001</v>
      </c>
    </row>
    <row r="11" spans="1:3" ht="15" customHeight="1" x14ac:dyDescent="0.2">
      <c r="A11" s="32" t="s">
        <v>68</v>
      </c>
      <c r="B11" s="389">
        <v>113</v>
      </c>
      <c r="C11" s="522">
        <v>107.6</v>
      </c>
    </row>
    <row r="12" spans="1:3" ht="15" customHeight="1" x14ac:dyDescent="0.2">
      <c r="A12" s="32" t="s">
        <v>69</v>
      </c>
      <c r="B12" s="389">
        <v>103.3</v>
      </c>
      <c r="C12" s="522">
        <v>102.6</v>
      </c>
    </row>
    <row r="13" spans="1:3" ht="13.15" customHeight="1" x14ac:dyDescent="0.2">
      <c r="A13" s="32" t="s">
        <v>85</v>
      </c>
      <c r="B13" s="389">
        <v>162.9</v>
      </c>
      <c r="C13" s="522">
        <v>100</v>
      </c>
    </row>
    <row r="14" spans="1:3" ht="51" x14ac:dyDescent="0.2">
      <c r="A14" s="32" t="s">
        <v>70</v>
      </c>
      <c r="B14" s="389">
        <v>71.400000000000006</v>
      </c>
      <c r="C14" s="522">
        <v>163.1</v>
      </c>
    </row>
    <row r="15" spans="1:3" x14ac:dyDescent="0.2">
      <c r="A15" s="32" t="s">
        <v>71</v>
      </c>
      <c r="B15" s="389">
        <v>180.9</v>
      </c>
      <c r="C15" s="522">
        <v>97.4</v>
      </c>
    </row>
    <row r="16" spans="1:3" x14ac:dyDescent="0.2">
      <c r="A16" s="32" t="s">
        <v>73</v>
      </c>
      <c r="B16" s="389">
        <v>125.3</v>
      </c>
      <c r="C16" s="522">
        <v>147.9</v>
      </c>
    </row>
    <row r="17" spans="1:3" ht="25.5" x14ac:dyDescent="0.2">
      <c r="A17" s="32" t="s">
        <v>74</v>
      </c>
      <c r="B17" s="389">
        <v>126.1</v>
      </c>
      <c r="C17" s="522">
        <v>123.2</v>
      </c>
    </row>
    <row r="18" spans="1:3" ht="25.5" x14ac:dyDescent="0.2">
      <c r="A18" s="32" t="s">
        <v>75</v>
      </c>
      <c r="B18" s="389">
        <v>104.2</v>
      </c>
      <c r="C18" s="522">
        <v>123.5</v>
      </c>
    </row>
    <row r="19" spans="1:3" ht="25.5" x14ac:dyDescent="0.2">
      <c r="A19" s="32" t="s">
        <v>76</v>
      </c>
      <c r="B19" s="389">
        <v>120.4</v>
      </c>
      <c r="C19" s="522">
        <v>128.80000000000001</v>
      </c>
    </row>
    <row r="20" spans="1:3" ht="15" customHeight="1" x14ac:dyDescent="0.2">
      <c r="A20" s="32" t="s">
        <v>86</v>
      </c>
      <c r="B20" s="389">
        <v>72.3</v>
      </c>
      <c r="C20" s="522">
        <v>181.8</v>
      </c>
    </row>
    <row r="21" spans="1:3" ht="25.5" x14ac:dyDescent="0.2">
      <c r="A21" s="32" t="s">
        <v>77</v>
      </c>
      <c r="B21" s="389">
        <v>143.6</v>
      </c>
      <c r="C21" s="522">
        <v>104.5</v>
      </c>
    </row>
    <row r="22" spans="1:3" ht="25.5" x14ac:dyDescent="0.2">
      <c r="A22" s="32" t="s">
        <v>78</v>
      </c>
      <c r="B22" s="389">
        <v>112.2</v>
      </c>
      <c r="C22" s="522">
        <v>100</v>
      </c>
    </row>
    <row r="23" spans="1:3" x14ac:dyDescent="0.2">
      <c r="A23" s="32" t="s">
        <v>87</v>
      </c>
      <c r="B23" s="389">
        <v>139.19999999999999</v>
      </c>
      <c r="C23" s="389">
        <v>109.4</v>
      </c>
    </row>
    <row r="24" spans="1:3" ht="25.5" x14ac:dyDescent="0.2">
      <c r="A24" s="33" t="s">
        <v>79</v>
      </c>
      <c r="B24" s="522">
        <v>146.30000000000001</v>
      </c>
      <c r="C24" s="522">
        <v>107.9</v>
      </c>
    </row>
    <row r="25" spans="1:3" ht="16.149999999999999" customHeight="1" x14ac:dyDescent="0.2">
      <c r="A25" s="32" t="s">
        <v>80</v>
      </c>
      <c r="B25" s="522">
        <v>115.2</v>
      </c>
      <c r="C25" s="522">
        <v>126</v>
      </c>
    </row>
    <row r="26" spans="1:3" ht="39.75" customHeight="1" x14ac:dyDescent="0.2">
      <c r="A26" s="202" t="s">
        <v>82</v>
      </c>
      <c r="B26" s="522">
        <v>103.1</v>
      </c>
      <c r="C26" s="522">
        <v>103.4</v>
      </c>
    </row>
    <row r="27" spans="1:3" ht="51" x14ac:dyDescent="0.2">
      <c r="A27" s="225" t="s">
        <v>83</v>
      </c>
      <c r="B27" s="523">
        <v>99.3</v>
      </c>
      <c r="C27" s="523">
        <v>96.5</v>
      </c>
    </row>
    <row r="28" spans="1:3" x14ac:dyDescent="0.2">
      <c r="A28" s="607"/>
      <c r="B28" s="608"/>
      <c r="C28" s="608"/>
    </row>
    <row r="29" spans="1:3" ht="49.15" customHeight="1" x14ac:dyDescent="0.2">
      <c r="A29" s="662" t="s">
        <v>41</v>
      </c>
      <c r="B29" s="662"/>
      <c r="C29" s="662"/>
    </row>
    <row r="31" spans="1:3" ht="12.75" customHeight="1" x14ac:dyDescent="0.2">
      <c r="A31" s="602"/>
      <c r="B31" s="602"/>
      <c r="C31" s="602"/>
    </row>
    <row r="32" spans="1:3" x14ac:dyDescent="0.2">
      <c r="A32" s="602"/>
      <c r="B32" s="602"/>
      <c r="C32" s="602"/>
    </row>
    <row r="33" spans="1:3" x14ac:dyDescent="0.2">
      <c r="A33" s="602"/>
      <c r="B33" s="602"/>
      <c r="C33" s="602"/>
    </row>
    <row r="34" spans="1:3" ht="12.6" customHeight="1" x14ac:dyDescent="0.2">
      <c r="A34" s="602"/>
      <c r="B34" s="602"/>
      <c r="C34" s="602"/>
    </row>
    <row r="35" spans="1:3" x14ac:dyDescent="0.2">
      <c r="A35" s="602"/>
      <c r="B35" s="602"/>
      <c r="C35" s="602"/>
    </row>
    <row r="36" spans="1:3" x14ac:dyDescent="0.2">
      <c r="A36" s="602"/>
      <c r="B36" s="602"/>
      <c r="C36" s="602"/>
    </row>
    <row r="37" spans="1:3" x14ac:dyDescent="0.2">
      <c r="A37" s="23"/>
      <c r="B37" s="23"/>
      <c r="C37" s="23"/>
    </row>
  </sheetData>
  <mergeCells count="5">
    <mergeCell ref="A1:C1"/>
    <mergeCell ref="A4:A5"/>
    <mergeCell ref="B4:B5"/>
    <mergeCell ref="A29:C29"/>
    <mergeCell ref="A3:C3"/>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activeCell="E31" sqref="E31"/>
    </sheetView>
  </sheetViews>
  <sheetFormatPr defaultRowHeight="12.75" x14ac:dyDescent="0.2"/>
  <cols>
    <col min="1" max="1" width="35.42578125" customWidth="1"/>
    <col min="2" max="2" width="17.7109375" customWidth="1"/>
    <col min="3" max="3" width="16.28515625" customWidth="1"/>
    <col min="4" max="4" width="19" customWidth="1"/>
  </cols>
  <sheetData>
    <row r="1" spans="1:4" ht="33" customHeight="1" x14ac:dyDescent="0.2">
      <c r="A1" s="674" t="s">
        <v>376</v>
      </c>
      <c r="B1" s="674"/>
      <c r="C1" s="674"/>
      <c r="D1" s="674"/>
    </row>
    <row r="2" spans="1:4" ht="12.75" customHeight="1" x14ac:dyDescent="0.2">
      <c r="A2" s="58"/>
      <c r="B2" s="23"/>
      <c r="C2" s="23"/>
      <c r="D2" s="23"/>
    </row>
    <row r="3" spans="1:4" x14ac:dyDescent="0.2">
      <c r="A3" s="724" t="s">
        <v>179</v>
      </c>
      <c r="B3" s="724"/>
      <c r="C3" s="724"/>
      <c r="D3" s="724"/>
    </row>
    <row r="4" spans="1:4" x14ac:dyDescent="0.2">
      <c r="A4" s="666"/>
      <c r="B4" s="651" t="s">
        <v>616</v>
      </c>
      <c r="C4" s="742"/>
      <c r="D4" s="723"/>
    </row>
    <row r="5" spans="1:4" ht="38.25" x14ac:dyDescent="0.2">
      <c r="A5" s="667"/>
      <c r="B5" s="268" t="s">
        <v>197</v>
      </c>
      <c r="C5" s="274" t="s">
        <v>570</v>
      </c>
      <c r="D5" s="274" t="s">
        <v>548</v>
      </c>
    </row>
    <row r="6" spans="1:4" ht="25.5" x14ac:dyDescent="0.2">
      <c r="A6" s="89" t="s">
        <v>377</v>
      </c>
      <c r="B6" s="596">
        <v>94.2</v>
      </c>
      <c r="C6" s="509">
        <v>77.900000000000006</v>
      </c>
      <c r="D6" s="510">
        <v>97.3</v>
      </c>
    </row>
    <row r="7" spans="1:4" ht="27.75" customHeight="1" x14ac:dyDescent="0.2">
      <c r="A7" s="204" t="s">
        <v>378</v>
      </c>
      <c r="B7" s="597">
        <v>97.6</v>
      </c>
      <c r="C7" s="143">
        <v>125</v>
      </c>
      <c r="D7" s="495">
        <v>129.5</v>
      </c>
    </row>
    <row r="8" spans="1:4" ht="25.5" x14ac:dyDescent="0.2">
      <c r="A8" s="204" t="s">
        <v>379</v>
      </c>
      <c r="B8" s="597">
        <v>100</v>
      </c>
      <c r="C8" s="143">
        <v>100</v>
      </c>
      <c r="D8" s="495">
        <v>100</v>
      </c>
    </row>
    <row r="9" spans="1:4" ht="25.5" x14ac:dyDescent="0.2">
      <c r="A9" s="204" t="s">
        <v>380</v>
      </c>
      <c r="B9" s="597">
        <v>100</v>
      </c>
      <c r="C9" s="143">
        <v>107.5</v>
      </c>
      <c r="D9" s="495">
        <v>118.3</v>
      </c>
    </row>
    <row r="10" spans="1:4" ht="51" x14ac:dyDescent="0.2">
      <c r="A10" s="204" t="s">
        <v>381</v>
      </c>
      <c r="B10" s="597">
        <v>94.3</v>
      </c>
      <c r="C10" s="143">
        <v>106.5</v>
      </c>
      <c r="D10" s="495">
        <v>114.6</v>
      </c>
    </row>
    <row r="11" spans="1:4" x14ac:dyDescent="0.2">
      <c r="A11" s="204" t="s">
        <v>382</v>
      </c>
      <c r="B11" s="597">
        <v>97.4</v>
      </c>
      <c r="C11" s="143">
        <v>111.9</v>
      </c>
      <c r="D11" s="495">
        <v>125.5</v>
      </c>
    </row>
    <row r="12" spans="1:4" x14ac:dyDescent="0.2">
      <c r="A12" s="204" t="s">
        <v>383</v>
      </c>
      <c r="B12" s="597">
        <v>100.6</v>
      </c>
      <c r="C12" s="143">
        <v>117.5</v>
      </c>
      <c r="D12" s="495">
        <v>133.69999999999999</v>
      </c>
    </row>
    <row r="13" spans="1:4" ht="25.5" x14ac:dyDescent="0.2">
      <c r="A13" s="204" t="s">
        <v>384</v>
      </c>
      <c r="B13" s="227">
        <v>100</v>
      </c>
      <c r="C13" s="143">
        <v>117.2</v>
      </c>
      <c r="D13" s="495">
        <v>117.8</v>
      </c>
    </row>
    <row r="14" spans="1:4" x14ac:dyDescent="0.2">
      <c r="A14" s="204" t="s">
        <v>385</v>
      </c>
      <c r="B14" s="598">
        <v>100</v>
      </c>
      <c r="C14" s="524">
        <v>105.4</v>
      </c>
      <c r="D14" s="524">
        <v>105.4</v>
      </c>
    </row>
    <row r="15" spans="1:4" x14ac:dyDescent="0.2">
      <c r="A15" s="204" t="s">
        <v>386</v>
      </c>
      <c r="B15" s="598">
        <v>88.1</v>
      </c>
      <c r="C15" s="524">
        <v>101.4</v>
      </c>
      <c r="D15" s="524">
        <v>124.1</v>
      </c>
    </row>
    <row r="16" spans="1:4" ht="25.5" customHeight="1" x14ac:dyDescent="0.2">
      <c r="A16" s="204" t="s">
        <v>387</v>
      </c>
      <c r="B16" s="599">
        <v>102.2</v>
      </c>
      <c r="C16" s="525">
        <v>100.8</v>
      </c>
      <c r="D16" s="525">
        <v>109.1</v>
      </c>
    </row>
    <row r="17" spans="1:4" x14ac:dyDescent="0.2">
      <c r="A17" s="537" t="s">
        <v>388</v>
      </c>
      <c r="B17" s="538">
        <v>100.25470032444336</v>
      </c>
      <c r="C17" s="538">
        <v>100.23655599095889</v>
      </c>
      <c r="D17" s="538">
        <v>103.49852675428187</v>
      </c>
    </row>
    <row r="19" spans="1:4" x14ac:dyDescent="0.2">
      <c r="A19" s="602"/>
      <c r="B19" s="602"/>
      <c r="C19" s="602"/>
      <c r="D19" s="602"/>
    </row>
    <row r="20" spans="1:4" x14ac:dyDescent="0.2">
      <c r="A20" s="602"/>
      <c r="B20" s="602"/>
      <c r="C20" s="602"/>
      <c r="D20" s="602"/>
    </row>
    <row r="21" spans="1:4" ht="13.5" customHeight="1" x14ac:dyDescent="0.2">
      <c r="A21" s="602"/>
      <c r="B21" s="602"/>
      <c r="C21" s="602"/>
      <c r="D21" s="602"/>
    </row>
  </sheetData>
  <mergeCells count="4">
    <mergeCell ref="A4:A5"/>
    <mergeCell ref="A1:D1"/>
    <mergeCell ref="A3:D3"/>
    <mergeCell ref="B4:D4"/>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E31" sqref="E31"/>
    </sheetView>
  </sheetViews>
  <sheetFormatPr defaultRowHeight="12.75" x14ac:dyDescent="0.2"/>
  <cols>
    <col min="1" max="1" width="25.7109375" customWidth="1"/>
    <col min="2" max="4" width="20.85546875" customWidth="1"/>
  </cols>
  <sheetData>
    <row r="1" spans="1:4" ht="32.450000000000003" customHeight="1" x14ac:dyDescent="0.25">
      <c r="A1" s="744" t="s">
        <v>349</v>
      </c>
      <c r="B1" s="744"/>
      <c r="C1" s="744"/>
      <c r="D1" s="744"/>
    </row>
    <row r="2" spans="1:4" ht="12.75" customHeight="1" x14ac:dyDescent="0.2">
      <c r="A2" s="23"/>
      <c r="B2" s="23"/>
      <c r="C2" s="23"/>
      <c r="D2" s="23"/>
    </row>
    <row r="3" spans="1:4" x14ac:dyDescent="0.2">
      <c r="A3" s="726" t="s">
        <v>173</v>
      </c>
      <c r="B3" s="726"/>
      <c r="C3" s="726"/>
      <c r="D3" s="726"/>
    </row>
    <row r="4" spans="1:4" x14ac:dyDescent="0.2">
      <c r="A4" s="83"/>
      <c r="B4" s="62" t="s">
        <v>161</v>
      </c>
      <c r="C4" s="651" t="s">
        <v>346</v>
      </c>
      <c r="D4" s="652"/>
    </row>
    <row r="5" spans="1:4" ht="13.15" customHeight="1" x14ac:dyDescent="0.2">
      <c r="A5" s="84"/>
      <c r="B5" s="63"/>
      <c r="C5" s="63" t="s">
        <v>347</v>
      </c>
      <c r="D5" s="85" t="s">
        <v>348</v>
      </c>
    </row>
    <row r="6" spans="1:4" x14ac:dyDescent="0.2">
      <c r="A6" s="359"/>
      <c r="B6" s="669" t="s">
        <v>546</v>
      </c>
      <c r="C6" s="710"/>
      <c r="D6" s="670"/>
    </row>
    <row r="7" spans="1:4" x14ac:dyDescent="0.2">
      <c r="A7" s="22" t="s">
        <v>48</v>
      </c>
      <c r="B7" s="141">
        <v>105.5</v>
      </c>
      <c r="C7" s="141">
        <v>100</v>
      </c>
      <c r="D7" s="141">
        <v>107.8</v>
      </c>
    </row>
    <row r="8" spans="1:4" x14ac:dyDescent="0.2">
      <c r="A8" s="22" t="s">
        <v>49</v>
      </c>
      <c r="B8" s="141">
        <v>100.2</v>
      </c>
      <c r="C8" s="141">
        <v>102</v>
      </c>
      <c r="D8" s="141">
        <v>99.5</v>
      </c>
    </row>
    <row r="9" spans="1:4" x14ac:dyDescent="0.2">
      <c r="A9" s="22" t="s">
        <v>50</v>
      </c>
      <c r="B9" s="141">
        <v>100.6</v>
      </c>
      <c r="C9" s="141">
        <v>103.5</v>
      </c>
      <c r="D9" s="141">
        <v>99.5</v>
      </c>
    </row>
    <row r="10" spans="1:4" x14ac:dyDescent="0.2">
      <c r="A10" s="27" t="s">
        <v>152</v>
      </c>
      <c r="B10" s="558">
        <v>105.5</v>
      </c>
      <c r="C10" s="558">
        <v>102.7</v>
      </c>
      <c r="D10" s="141">
        <v>106.7</v>
      </c>
    </row>
    <row r="11" spans="1:4" x14ac:dyDescent="0.2">
      <c r="A11" s="22" t="s">
        <v>52</v>
      </c>
      <c r="B11" s="304">
        <v>98.9</v>
      </c>
      <c r="C11" s="304">
        <v>100.8</v>
      </c>
      <c r="D11" s="308">
        <v>98.1</v>
      </c>
    </row>
    <row r="12" spans="1:4" x14ac:dyDescent="0.2">
      <c r="A12" s="22" t="s">
        <v>53</v>
      </c>
      <c r="B12" s="308">
        <v>93.4</v>
      </c>
      <c r="C12" s="308">
        <v>101.1</v>
      </c>
      <c r="D12" s="308">
        <v>90.1</v>
      </c>
    </row>
    <row r="13" spans="1:4" x14ac:dyDescent="0.2">
      <c r="A13" s="22" t="s">
        <v>54</v>
      </c>
      <c r="B13" s="141">
        <v>102.1</v>
      </c>
      <c r="C13" s="141">
        <v>98.1</v>
      </c>
      <c r="D13" s="401">
        <v>104</v>
      </c>
    </row>
    <row r="14" spans="1:4" x14ac:dyDescent="0.2">
      <c r="A14" s="27" t="s">
        <v>153</v>
      </c>
      <c r="B14" s="401">
        <v>94.3</v>
      </c>
      <c r="C14" s="401">
        <v>100</v>
      </c>
      <c r="D14" s="401">
        <v>91.9</v>
      </c>
    </row>
    <row r="15" spans="1:4" x14ac:dyDescent="0.2">
      <c r="A15" s="22" t="s">
        <v>56</v>
      </c>
      <c r="B15" s="141">
        <v>100.1</v>
      </c>
      <c r="C15" s="141">
        <v>98.8</v>
      </c>
      <c r="D15" s="222">
        <v>100.7</v>
      </c>
    </row>
    <row r="16" spans="1:4" x14ac:dyDescent="0.2">
      <c r="A16" s="27"/>
      <c r="B16" s="692" t="s">
        <v>32</v>
      </c>
      <c r="C16" s="743"/>
      <c r="D16" s="693"/>
    </row>
    <row r="17" spans="1:4" x14ac:dyDescent="0.2">
      <c r="A17" s="22" t="s">
        <v>48</v>
      </c>
      <c r="B17" s="218">
        <v>100.9</v>
      </c>
      <c r="C17" s="218">
        <v>105.1</v>
      </c>
      <c r="D17" s="218">
        <v>99.5</v>
      </c>
    </row>
    <row r="18" spans="1:4" x14ac:dyDescent="0.2">
      <c r="A18" s="22" t="s">
        <v>49</v>
      </c>
      <c r="B18" s="218">
        <v>100.3</v>
      </c>
      <c r="C18" s="218">
        <v>105.3</v>
      </c>
      <c r="D18" s="218">
        <v>98.6</v>
      </c>
    </row>
    <row r="19" spans="1:4" x14ac:dyDescent="0.2">
      <c r="A19" s="22" t="s">
        <v>50</v>
      </c>
      <c r="B19" s="141">
        <v>101</v>
      </c>
      <c r="C19" s="218">
        <v>92.7</v>
      </c>
      <c r="D19" s="141">
        <v>104</v>
      </c>
    </row>
    <row r="20" spans="1:4" x14ac:dyDescent="0.2">
      <c r="A20" s="27" t="s">
        <v>152</v>
      </c>
      <c r="B20" s="141">
        <v>102.2</v>
      </c>
      <c r="C20" s="141">
        <v>102.5</v>
      </c>
      <c r="D20" s="222">
        <v>102</v>
      </c>
    </row>
    <row r="21" spans="1:4" x14ac:dyDescent="0.2">
      <c r="A21" s="22" t="s">
        <v>52</v>
      </c>
      <c r="B21" s="218">
        <v>108.2</v>
      </c>
      <c r="C21" s="141">
        <v>99</v>
      </c>
      <c r="D21" s="218">
        <v>111.1</v>
      </c>
    </row>
    <row r="22" spans="1:4" x14ac:dyDescent="0.2">
      <c r="A22" s="22" t="s">
        <v>53</v>
      </c>
      <c r="B22" s="218">
        <v>99.7</v>
      </c>
      <c r="C22" s="141">
        <v>101</v>
      </c>
      <c r="D22" s="218">
        <v>99.3</v>
      </c>
    </row>
    <row r="23" spans="1:4" x14ac:dyDescent="0.2">
      <c r="A23" s="22" t="s">
        <v>54</v>
      </c>
      <c r="B23" s="141">
        <v>95</v>
      </c>
      <c r="C23" s="141">
        <v>98</v>
      </c>
      <c r="D23" s="254">
        <v>94.1</v>
      </c>
    </row>
    <row r="24" spans="1:4" x14ac:dyDescent="0.2">
      <c r="A24" s="27" t="s">
        <v>153</v>
      </c>
      <c r="B24" s="141">
        <v>102.4</v>
      </c>
      <c r="C24" s="141">
        <v>98</v>
      </c>
      <c r="D24" s="222">
        <v>103.8</v>
      </c>
    </row>
    <row r="25" spans="1:4" x14ac:dyDescent="0.2">
      <c r="A25" s="22" t="s">
        <v>56</v>
      </c>
      <c r="B25" s="141">
        <v>100</v>
      </c>
      <c r="C25" s="218">
        <v>100.3</v>
      </c>
      <c r="D25" s="218">
        <v>99.9</v>
      </c>
    </row>
    <row r="26" spans="1:4" x14ac:dyDescent="0.2">
      <c r="A26" s="22" t="s">
        <v>31</v>
      </c>
      <c r="B26" s="218">
        <v>99.3</v>
      </c>
      <c r="C26" s="218">
        <v>97.7</v>
      </c>
      <c r="D26" s="218">
        <v>99.8</v>
      </c>
    </row>
    <row r="27" spans="1:4" x14ac:dyDescent="0.2">
      <c r="A27" s="22" t="s">
        <v>57</v>
      </c>
      <c r="B27" s="218">
        <v>102.9</v>
      </c>
      <c r="C27" s="218">
        <v>101.3</v>
      </c>
      <c r="D27" s="218">
        <v>103.4</v>
      </c>
    </row>
    <row r="28" spans="1:4" x14ac:dyDescent="0.2">
      <c r="A28" s="27" t="s">
        <v>154</v>
      </c>
      <c r="B28" s="141">
        <v>102.2</v>
      </c>
      <c r="C28" s="141">
        <v>99.3</v>
      </c>
      <c r="D28" s="222">
        <v>103.1</v>
      </c>
    </row>
    <row r="29" spans="1:4" x14ac:dyDescent="0.2">
      <c r="A29" s="22" t="s">
        <v>59</v>
      </c>
      <c r="B29" s="218">
        <v>103.2</v>
      </c>
      <c r="C29" s="141">
        <v>107</v>
      </c>
      <c r="D29" s="218">
        <v>102.1</v>
      </c>
    </row>
    <row r="30" spans="1:4" x14ac:dyDescent="0.2">
      <c r="A30" s="22" t="s">
        <v>60</v>
      </c>
      <c r="B30" s="218">
        <v>101.3</v>
      </c>
      <c r="C30" s="218">
        <v>102.1</v>
      </c>
      <c r="D30" s="218">
        <v>101.1</v>
      </c>
    </row>
    <row r="31" spans="1:4" x14ac:dyDescent="0.2">
      <c r="A31" s="22" t="s">
        <v>61</v>
      </c>
      <c r="B31" s="141">
        <v>106.5</v>
      </c>
      <c r="C31" s="141">
        <v>109</v>
      </c>
      <c r="D31" s="218">
        <v>105.7</v>
      </c>
    </row>
    <row r="32" spans="1:4" x14ac:dyDescent="0.2">
      <c r="A32" s="360" t="s">
        <v>155</v>
      </c>
      <c r="B32" s="142">
        <v>111.3</v>
      </c>
      <c r="C32" s="142">
        <v>119.1</v>
      </c>
      <c r="D32" s="223">
        <v>109.1</v>
      </c>
    </row>
  </sheetData>
  <mergeCells count="5">
    <mergeCell ref="B16:D16"/>
    <mergeCell ref="A3:D3"/>
    <mergeCell ref="A1:D1"/>
    <mergeCell ref="C4:D4"/>
    <mergeCell ref="B6:D6"/>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activeCell="E31" sqref="E31"/>
    </sheetView>
  </sheetViews>
  <sheetFormatPr defaultColWidth="8.85546875" defaultRowHeight="12.75" x14ac:dyDescent="0.2"/>
  <cols>
    <col min="1" max="1" width="17.7109375" style="82" customWidth="1"/>
    <col min="2" max="3" width="13.7109375" style="82" customWidth="1"/>
    <col min="4" max="4" width="15.28515625" style="82" customWidth="1"/>
    <col min="5" max="5" width="16" style="82" customWidth="1"/>
    <col min="6" max="6" width="13.5703125" style="82" customWidth="1"/>
    <col min="7" max="16384" width="8.85546875" style="82"/>
  </cols>
  <sheetData>
    <row r="1" spans="1:6" ht="33" customHeight="1" x14ac:dyDescent="0.2">
      <c r="A1" s="674" t="s">
        <v>683</v>
      </c>
      <c r="B1" s="674"/>
      <c r="C1" s="674"/>
      <c r="D1" s="674"/>
      <c r="E1" s="674"/>
      <c r="F1" s="674"/>
    </row>
    <row r="2" spans="1:6" x14ac:dyDescent="0.2">
      <c r="A2" s="87"/>
      <c r="B2" s="86"/>
      <c r="C2" s="86"/>
      <c r="D2" s="86"/>
      <c r="E2" s="86"/>
    </row>
    <row r="3" spans="1:6" x14ac:dyDescent="0.2">
      <c r="A3" s="733" t="s">
        <v>173</v>
      </c>
      <c r="B3" s="733"/>
      <c r="C3" s="733"/>
      <c r="D3" s="733"/>
      <c r="E3" s="733"/>
      <c r="F3" s="733"/>
    </row>
    <row r="4" spans="1:6" ht="12.6" customHeight="1" x14ac:dyDescent="0.2">
      <c r="A4" s="89"/>
      <c r="B4" s="69" t="s">
        <v>161</v>
      </c>
      <c r="C4" s="682" t="s">
        <v>355</v>
      </c>
      <c r="D4" s="745"/>
      <c r="E4" s="745"/>
      <c r="F4" s="746"/>
    </row>
    <row r="5" spans="1:6" ht="30.6" customHeight="1" x14ac:dyDescent="0.2">
      <c r="A5" s="90"/>
      <c r="B5" s="72"/>
      <c r="C5" s="72" t="s">
        <v>351</v>
      </c>
      <c r="D5" s="39" t="s">
        <v>352</v>
      </c>
      <c r="E5" s="19" t="s">
        <v>353</v>
      </c>
      <c r="F5" s="91" t="s">
        <v>354</v>
      </c>
    </row>
    <row r="6" spans="1:6" x14ac:dyDescent="0.2">
      <c r="A6" s="97"/>
      <c r="B6" s="669" t="s">
        <v>546</v>
      </c>
      <c r="C6" s="710"/>
      <c r="D6" s="710"/>
      <c r="E6" s="710"/>
      <c r="F6" s="670"/>
    </row>
    <row r="7" spans="1:6" x14ac:dyDescent="0.2">
      <c r="A7" s="224" t="s">
        <v>48</v>
      </c>
      <c r="B7" s="158">
        <v>104.4</v>
      </c>
      <c r="C7" s="159" t="s">
        <v>542</v>
      </c>
      <c r="D7" s="158">
        <v>108.4</v>
      </c>
      <c r="E7" s="158">
        <v>104.3</v>
      </c>
      <c r="F7" s="226">
        <v>100</v>
      </c>
    </row>
    <row r="8" spans="1:6" x14ac:dyDescent="0.2">
      <c r="A8" s="224" t="s">
        <v>49</v>
      </c>
      <c r="B8" s="158">
        <v>100</v>
      </c>
      <c r="C8" s="159" t="s">
        <v>542</v>
      </c>
      <c r="D8" s="158">
        <v>99</v>
      </c>
      <c r="E8" s="158">
        <v>100</v>
      </c>
      <c r="F8" s="158">
        <v>100</v>
      </c>
    </row>
    <row r="9" spans="1:6" x14ac:dyDescent="0.2">
      <c r="A9" s="224" t="s">
        <v>50</v>
      </c>
      <c r="B9" s="158">
        <v>100</v>
      </c>
      <c r="C9" s="159" t="s">
        <v>542</v>
      </c>
      <c r="D9" s="158">
        <v>100.5</v>
      </c>
      <c r="E9" s="158">
        <v>100</v>
      </c>
      <c r="F9" s="226">
        <v>100</v>
      </c>
    </row>
    <row r="10" spans="1:6" x14ac:dyDescent="0.2">
      <c r="A10" s="202" t="s">
        <v>152</v>
      </c>
      <c r="B10" s="158">
        <v>104.4</v>
      </c>
      <c r="C10" s="159" t="s">
        <v>542</v>
      </c>
      <c r="D10" s="158">
        <v>107.8</v>
      </c>
      <c r="E10" s="158">
        <v>104.3</v>
      </c>
      <c r="F10" s="158">
        <v>100</v>
      </c>
    </row>
    <row r="11" spans="1:6" x14ac:dyDescent="0.2">
      <c r="A11" s="224" t="s">
        <v>52</v>
      </c>
      <c r="B11" s="158">
        <v>100</v>
      </c>
      <c r="C11" s="159" t="s">
        <v>542</v>
      </c>
      <c r="D11" s="158">
        <v>101</v>
      </c>
      <c r="E11" s="158">
        <v>100</v>
      </c>
      <c r="F11" s="226">
        <v>100</v>
      </c>
    </row>
    <row r="12" spans="1:6" x14ac:dyDescent="0.2">
      <c r="A12" s="224" t="s">
        <v>53</v>
      </c>
      <c r="B12" s="158">
        <v>100.2</v>
      </c>
      <c r="C12" s="159" t="s">
        <v>542</v>
      </c>
      <c r="D12" s="158">
        <v>101.5</v>
      </c>
      <c r="E12" s="158">
        <v>100</v>
      </c>
      <c r="F12" s="226">
        <v>107.4</v>
      </c>
    </row>
    <row r="13" spans="1:6" x14ac:dyDescent="0.2">
      <c r="A13" s="224" t="s">
        <v>54</v>
      </c>
      <c r="B13" s="158">
        <v>100</v>
      </c>
      <c r="C13" s="159" t="s">
        <v>542</v>
      </c>
      <c r="D13" s="226">
        <v>98.8</v>
      </c>
      <c r="E13" s="158">
        <v>100</v>
      </c>
      <c r="F13" s="226">
        <v>100.4</v>
      </c>
    </row>
    <row r="14" spans="1:6" x14ac:dyDescent="0.2">
      <c r="A14" s="202" t="s">
        <v>153</v>
      </c>
      <c r="B14" s="158">
        <v>100.2</v>
      </c>
      <c r="C14" s="159" t="s">
        <v>542</v>
      </c>
      <c r="D14" s="158">
        <v>101.3</v>
      </c>
      <c r="E14" s="158">
        <v>100</v>
      </c>
      <c r="F14" s="226">
        <v>107.9</v>
      </c>
    </row>
    <row r="15" spans="1:6" x14ac:dyDescent="0.2">
      <c r="A15" s="224" t="s">
        <v>56</v>
      </c>
      <c r="B15" s="158">
        <v>100</v>
      </c>
      <c r="C15" s="526" t="s">
        <v>542</v>
      </c>
      <c r="D15" s="159">
        <v>100.9</v>
      </c>
      <c r="E15" s="159">
        <v>100</v>
      </c>
      <c r="F15" s="281">
        <v>100.3</v>
      </c>
    </row>
    <row r="16" spans="1:6" x14ac:dyDescent="0.2">
      <c r="A16" s="27"/>
      <c r="B16" s="718" t="s">
        <v>32</v>
      </c>
      <c r="C16" s="719"/>
      <c r="D16" s="719"/>
      <c r="E16" s="719"/>
      <c r="F16" s="720"/>
    </row>
    <row r="17" spans="1:6" x14ac:dyDescent="0.2">
      <c r="A17" s="358" t="s">
        <v>48</v>
      </c>
      <c r="B17" s="301">
        <v>103.5</v>
      </c>
      <c r="C17" s="295" t="s">
        <v>542</v>
      </c>
      <c r="D17" s="294">
        <v>100</v>
      </c>
      <c r="E17" s="301">
        <v>103.6</v>
      </c>
      <c r="F17" s="294">
        <v>100</v>
      </c>
    </row>
    <row r="18" spans="1:6" x14ac:dyDescent="0.2">
      <c r="A18" s="358" t="s">
        <v>49</v>
      </c>
      <c r="B18" s="294">
        <v>100</v>
      </c>
      <c r="C18" s="295" t="s">
        <v>542</v>
      </c>
      <c r="D18" s="294">
        <v>100</v>
      </c>
      <c r="E18" s="294">
        <v>100</v>
      </c>
      <c r="F18" s="294">
        <v>100</v>
      </c>
    </row>
    <row r="19" spans="1:6" x14ac:dyDescent="0.2">
      <c r="A19" s="358" t="s">
        <v>50</v>
      </c>
      <c r="B19" s="294">
        <v>100</v>
      </c>
      <c r="C19" s="295" t="s">
        <v>542</v>
      </c>
      <c r="D19" s="294">
        <v>100</v>
      </c>
      <c r="E19" s="294">
        <v>100</v>
      </c>
      <c r="F19" s="294">
        <v>100</v>
      </c>
    </row>
    <row r="20" spans="1:6" x14ac:dyDescent="0.2">
      <c r="A20" s="416" t="s">
        <v>152</v>
      </c>
      <c r="B20" s="294">
        <v>103.5</v>
      </c>
      <c r="C20" s="295" t="s">
        <v>542</v>
      </c>
      <c r="D20" s="294">
        <v>100</v>
      </c>
      <c r="E20" s="294">
        <v>103.6</v>
      </c>
      <c r="F20" s="294">
        <v>100</v>
      </c>
    </row>
    <row r="21" spans="1:6" x14ac:dyDescent="0.2">
      <c r="A21" s="358" t="s">
        <v>52</v>
      </c>
      <c r="B21" s="294">
        <v>100</v>
      </c>
      <c r="C21" s="295" t="s">
        <v>542</v>
      </c>
      <c r="D21" s="294">
        <v>97</v>
      </c>
      <c r="E21" s="294">
        <v>100</v>
      </c>
      <c r="F21" s="294">
        <v>100</v>
      </c>
    </row>
    <row r="22" spans="1:6" x14ac:dyDescent="0.2">
      <c r="A22" s="358" t="s">
        <v>53</v>
      </c>
      <c r="B22" s="294">
        <v>100</v>
      </c>
      <c r="C22" s="295" t="s">
        <v>542</v>
      </c>
      <c r="D22" s="294">
        <v>100.8</v>
      </c>
      <c r="E22" s="294">
        <v>100</v>
      </c>
      <c r="F22" s="294">
        <v>100</v>
      </c>
    </row>
    <row r="23" spans="1:6" x14ac:dyDescent="0.2">
      <c r="A23" s="358" t="s">
        <v>54</v>
      </c>
      <c r="B23" s="294">
        <v>100</v>
      </c>
      <c r="C23" s="295" t="s">
        <v>542</v>
      </c>
      <c r="D23" s="418">
        <v>100</v>
      </c>
      <c r="E23" s="294">
        <v>100</v>
      </c>
      <c r="F23" s="294">
        <v>99.5</v>
      </c>
    </row>
    <row r="24" spans="1:6" x14ac:dyDescent="0.2">
      <c r="A24" s="416" t="s">
        <v>153</v>
      </c>
      <c r="B24" s="294">
        <v>99.9</v>
      </c>
      <c r="C24" s="295" t="s">
        <v>542</v>
      </c>
      <c r="D24" s="294">
        <v>97.5</v>
      </c>
      <c r="E24" s="294">
        <v>100</v>
      </c>
      <c r="F24" s="294">
        <v>99.8</v>
      </c>
    </row>
    <row r="25" spans="1:6" x14ac:dyDescent="0.2">
      <c r="A25" s="358" t="s">
        <v>56</v>
      </c>
      <c r="B25" s="294">
        <v>100</v>
      </c>
      <c r="C25" s="295" t="s">
        <v>542</v>
      </c>
      <c r="D25" s="294">
        <v>100</v>
      </c>
      <c r="E25" s="294">
        <v>100</v>
      </c>
      <c r="F25" s="294">
        <v>100</v>
      </c>
    </row>
    <row r="26" spans="1:6" x14ac:dyDescent="0.2">
      <c r="A26" s="358" t="s">
        <v>31</v>
      </c>
      <c r="B26" s="294">
        <v>100</v>
      </c>
      <c r="C26" s="295" t="s">
        <v>542</v>
      </c>
      <c r="D26" s="294">
        <v>100</v>
      </c>
      <c r="E26" s="294">
        <v>100</v>
      </c>
      <c r="F26" s="294">
        <v>100</v>
      </c>
    </row>
    <row r="27" spans="1:6" x14ac:dyDescent="0.2">
      <c r="A27" s="358" t="s">
        <v>57</v>
      </c>
      <c r="B27" s="294">
        <v>100</v>
      </c>
      <c r="C27" s="295" t="s">
        <v>542</v>
      </c>
      <c r="D27" s="294">
        <v>100</v>
      </c>
      <c r="E27" s="294">
        <v>100</v>
      </c>
      <c r="F27" s="294">
        <v>100</v>
      </c>
    </row>
    <row r="28" spans="1:6" x14ac:dyDescent="0.2">
      <c r="A28" s="416" t="s">
        <v>154</v>
      </c>
      <c r="B28" s="294">
        <v>100</v>
      </c>
      <c r="C28" s="295" t="s">
        <v>542</v>
      </c>
      <c r="D28" s="294">
        <v>100.3</v>
      </c>
      <c r="E28" s="294">
        <v>100</v>
      </c>
      <c r="F28" s="294">
        <v>99.6</v>
      </c>
    </row>
    <row r="29" spans="1:6" x14ac:dyDescent="0.2">
      <c r="A29" s="358" t="s">
        <v>59</v>
      </c>
      <c r="B29" s="294">
        <v>100</v>
      </c>
      <c r="C29" s="295" t="s">
        <v>542</v>
      </c>
      <c r="D29" s="294">
        <v>100</v>
      </c>
      <c r="E29" s="294">
        <v>100</v>
      </c>
      <c r="F29" s="294">
        <v>100.4</v>
      </c>
    </row>
    <row r="30" spans="1:6" x14ac:dyDescent="0.2">
      <c r="A30" s="358" t="s">
        <v>60</v>
      </c>
      <c r="B30" s="294">
        <v>100</v>
      </c>
      <c r="C30" s="295" t="s">
        <v>542</v>
      </c>
      <c r="D30" s="294">
        <v>100</v>
      </c>
      <c r="E30" s="294">
        <v>100</v>
      </c>
      <c r="F30" s="294">
        <v>100</v>
      </c>
    </row>
    <row r="31" spans="1:6" x14ac:dyDescent="0.2">
      <c r="A31" s="358" t="s">
        <v>61</v>
      </c>
      <c r="B31" s="419">
        <v>100</v>
      </c>
      <c r="C31" s="294" t="s">
        <v>542</v>
      </c>
      <c r="D31" s="294">
        <v>100</v>
      </c>
      <c r="E31" s="294">
        <v>100</v>
      </c>
      <c r="F31" s="294">
        <v>100</v>
      </c>
    </row>
    <row r="32" spans="1:6" x14ac:dyDescent="0.2">
      <c r="A32" s="417" t="s">
        <v>155</v>
      </c>
      <c r="B32" s="420">
        <v>100</v>
      </c>
      <c r="C32" s="421" t="s">
        <v>542</v>
      </c>
      <c r="D32" s="420">
        <v>100</v>
      </c>
      <c r="E32" s="422">
        <v>100</v>
      </c>
      <c r="F32" s="420">
        <v>100.4</v>
      </c>
    </row>
  </sheetData>
  <mergeCells count="5">
    <mergeCell ref="C4:F4"/>
    <mergeCell ref="A1:F1"/>
    <mergeCell ref="A3:F3"/>
    <mergeCell ref="B6:F6"/>
    <mergeCell ref="B16:F16"/>
  </mergeCells>
  <pageMargins left="0.7" right="0.7" top="0.75" bottom="0.75" header="0.3" footer="0.3"/>
  <pageSetup paperSize="9" scale="97"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E31" sqref="E31"/>
    </sheetView>
  </sheetViews>
  <sheetFormatPr defaultRowHeight="12.75" x14ac:dyDescent="0.2"/>
  <cols>
    <col min="1" max="1" width="37.5703125" customWidth="1"/>
    <col min="2" max="5" width="12.85546875" customWidth="1"/>
  </cols>
  <sheetData>
    <row r="1" spans="1:6" ht="15" x14ac:dyDescent="0.25">
      <c r="A1" s="640" t="s">
        <v>403</v>
      </c>
      <c r="B1" s="640"/>
      <c r="C1" s="640"/>
      <c r="D1" s="640"/>
      <c r="E1" s="640"/>
    </row>
    <row r="3" spans="1:6" ht="15" x14ac:dyDescent="0.25">
      <c r="A3" s="640" t="s">
        <v>254</v>
      </c>
      <c r="B3" s="640"/>
      <c r="C3" s="640"/>
      <c r="D3" s="640"/>
      <c r="E3" s="640"/>
      <c r="F3" s="81"/>
    </row>
    <row r="5" spans="1:6" ht="51" customHeight="1" x14ac:dyDescent="0.2">
      <c r="A5" s="748" t="s">
        <v>692</v>
      </c>
      <c r="B5" s="748"/>
      <c r="C5" s="748"/>
      <c r="D5" s="748"/>
      <c r="E5" s="748"/>
    </row>
    <row r="6" spans="1:6" x14ac:dyDescent="0.2">
      <c r="A6" s="59"/>
      <c r="B6" s="23"/>
      <c r="C6" s="23"/>
      <c r="D6" s="23"/>
      <c r="E6" s="23"/>
    </row>
    <row r="7" spans="1:6" x14ac:dyDescent="0.2">
      <c r="A7" s="724" t="s">
        <v>255</v>
      </c>
      <c r="B7" s="724"/>
      <c r="C7" s="724"/>
      <c r="D7" s="724"/>
      <c r="E7" s="724"/>
    </row>
    <row r="8" spans="1:6" x14ac:dyDescent="0.2">
      <c r="A8" s="666"/>
      <c r="B8" s="747" t="s">
        <v>390</v>
      </c>
      <c r="C8" s="660" t="s">
        <v>256</v>
      </c>
      <c r="D8" s="663"/>
      <c r="E8" s="661"/>
    </row>
    <row r="9" spans="1:6" ht="63.75" x14ac:dyDescent="0.2">
      <c r="A9" s="667"/>
      <c r="B9" s="709"/>
      <c r="C9" s="441" t="s">
        <v>257</v>
      </c>
      <c r="D9" s="442" t="s">
        <v>258</v>
      </c>
      <c r="E9" s="443" t="s">
        <v>269</v>
      </c>
    </row>
    <row r="10" spans="1:6" x14ac:dyDescent="0.2">
      <c r="A10" s="27" t="s">
        <v>161</v>
      </c>
      <c r="B10" s="374">
        <v>87910.2</v>
      </c>
      <c r="C10" s="375">
        <v>59942.5</v>
      </c>
      <c r="D10" s="376">
        <v>2325.6999999999998</v>
      </c>
      <c r="E10" s="376">
        <v>34.799999999999997</v>
      </c>
    </row>
    <row r="11" spans="1:6" ht="25.5" x14ac:dyDescent="0.2">
      <c r="A11" s="51" t="s">
        <v>259</v>
      </c>
      <c r="B11" s="374"/>
      <c r="C11" s="375"/>
      <c r="D11" s="376"/>
      <c r="E11" s="376"/>
    </row>
    <row r="12" spans="1:6" ht="25.5" x14ac:dyDescent="0.2">
      <c r="A12" s="157" t="s">
        <v>260</v>
      </c>
      <c r="B12" s="374">
        <v>4.8</v>
      </c>
      <c r="C12" s="375">
        <v>2.2999999999999998</v>
      </c>
      <c r="D12" s="376">
        <v>0.4</v>
      </c>
      <c r="E12" s="376">
        <v>1.1000000000000001</v>
      </c>
    </row>
    <row r="13" spans="1:6" x14ac:dyDescent="0.2">
      <c r="A13" s="157" t="s">
        <v>238</v>
      </c>
      <c r="B13" s="374">
        <v>7142.9</v>
      </c>
      <c r="C13" s="375">
        <v>4989.8</v>
      </c>
      <c r="D13" s="376">
        <v>2132.1</v>
      </c>
      <c r="E13" s="377" t="s">
        <v>446</v>
      </c>
    </row>
    <row r="14" spans="1:6" x14ac:dyDescent="0.2">
      <c r="A14" s="157" t="s">
        <v>239</v>
      </c>
      <c r="B14" s="374">
        <v>6979.7</v>
      </c>
      <c r="C14" s="375">
        <v>3036.6</v>
      </c>
      <c r="D14" s="377" t="s">
        <v>446</v>
      </c>
      <c r="E14" s="377" t="s">
        <v>446</v>
      </c>
    </row>
    <row r="15" spans="1:6" ht="38.25" x14ac:dyDescent="0.2">
      <c r="A15" s="157" t="s">
        <v>240</v>
      </c>
      <c r="B15" s="374">
        <v>96.4</v>
      </c>
      <c r="C15" s="375">
        <v>95.5</v>
      </c>
      <c r="D15" s="377" t="s">
        <v>446</v>
      </c>
      <c r="E15" s="377" t="s">
        <v>446</v>
      </c>
    </row>
    <row r="16" spans="1:6" ht="52.9" customHeight="1" x14ac:dyDescent="0.2">
      <c r="A16" s="157" t="s">
        <v>241</v>
      </c>
      <c r="B16" s="374">
        <v>32.299999999999997</v>
      </c>
      <c r="C16" s="375">
        <v>27.7</v>
      </c>
      <c r="D16" s="377">
        <v>1.1000000000000001</v>
      </c>
      <c r="E16" s="377">
        <v>2</v>
      </c>
    </row>
    <row r="17" spans="1:5" x14ac:dyDescent="0.2">
      <c r="A17" s="157" t="s">
        <v>261</v>
      </c>
      <c r="B17" s="374">
        <v>957.5</v>
      </c>
      <c r="C17" s="375">
        <v>777.2</v>
      </c>
      <c r="D17" s="377">
        <v>125</v>
      </c>
      <c r="E17" s="377">
        <v>0.8</v>
      </c>
    </row>
    <row r="18" spans="1:5" ht="28.5" customHeight="1" x14ac:dyDescent="0.2">
      <c r="A18" s="157" t="s">
        <v>262</v>
      </c>
      <c r="B18" s="374">
        <v>29234.799999999999</v>
      </c>
      <c r="C18" s="375">
        <v>9842.7000000000007</v>
      </c>
      <c r="D18" s="377" t="s">
        <v>446</v>
      </c>
      <c r="E18" s="377" t="s">
        <v>446</v>
      </c>
    </row>
    <row r="19" spans="1:5" x14ac:dyDescent="0.2">
      <c r="A19" s="157" t="s">
        <v>263</v>
      </c>
      <c r="B19" s="374">
        <v>150.30000000000001</v>
      </c>
      <c r="C19" s="375">
        <v>118.9</v>
      </c>
      <c r="D19" s="377" t="s">
        <v>446</v>
      </c>
      <c r="E19" s="377" t="s">
        <v>446</v>
      </c>
    </row>
    <row r="20" spans="1:5" ht="25.5" x14ac:dyDescent="0.2">
      <c r="A20" s="157" t="s">
        <v>265</v>
      </c>
      <c r="B20" s="374">
        <v>7.3</v>
      </c>
      <c r="C20" s="375">
        <v>7.3</v>
      </c>
      <c r="D20" s="377" t="s">
        <v>446</v>
      </c>
      <c r="E20" s="377" t="s">
        <v>446</v>
      </c>
    </row>
    <row r="21" spans="1:5" ht="25.5" x14ac:dyDescent="0.2">
      <c r="A21" s="157" t="s">
        <v>267</v>
      </c>
      <c r="B21" s="374">
        <v>43301</v>
      </c>
      <c r="C21" s="375">
        <v>41042.6</v>
      </c>
      <c r="D21" s="376">
        <v>67.2</v>
      </c>
      <c r="E21" s="376">
        <v>30.8</v>
      </c>
    </row>
    <row r="22" spans="1:5" ht="27.75" customHeight="1" x14ac:dyDescent="0.2">
      <c r="A22" s="564" t="s">
        <v>274</v>
      </c>
      <c r="B22" s="374">
        <v>1.9</v>
      </c>
      <c r="C22" s="375">
        <v>1.9</v>
      </c>
      <c r="D22" s="377" t="s">
        <v>446</v>
      </c>
      <c r="E22" s="377" t="s">
        <v>446</v>
      </c>
    </row>
    <row r="23" spans="1:5" x14ac:dyDescent="0.2">
      <c r="A23" s="564" t="s">
        <v>275</v>
      </c>
      <c r="B23" s="374">
        <v>1.4</v>
      </c>
      <c r="C23" s="378" t="s">
        <v>446</v>
      </c>
      <c r="D23" s="377" t="s">
        <v>446</v>
      </c>
      <c r="E23" s="377" t="s">
        <v>446</v>
      </c>
    </row>
    <row r="24" spans="1:5" ht="25.5" x14ac:dyDescent="0.2">
      <c r="A24" s="569" t="s">
        <v>268</v>
      </c>
      <c r="B24" s="379">
        <v>0.1</v>
      </c>
      <c r="C24" s="380" t="s">
        <v>446</v>
      </c>
      <c r="D24" s="381" t="s">
        <v>446</v>
      </c>
      <c r="E24" s="381" t="s">
        <v>446</v>
      </c>
    </row>
    <row r="25" spans="1:5" x14ac:dyDescent="0.2">
      <c r="A25" s="23"/>
      <c r="B25" s="23"/>
      <c r="C25" s="23"/>
      <c r="D25" s="23"/>
      <c r="E25" s="23"/>
    </row>
    <row r="26" spans="1:5" x14ac:dyDescent="0.2">
      <c r="A26" s="23"/>
      <c r="B26" s="23"/>
      <c r="C26" s="23"/>
      <c r="D26" s="23"/>
      <c r="E26" s="23"/>
    </row>
    <row r="27" spans="1:5" x14ac:dyDescent="0.2">
      <c r="A27" s="23"/>
      <c r="B27" s="23"/>
      <c r="C27" s="23"/>
      <c r="D27" s="23"/>
      <c r="E27" s="23"/>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E31" sqref="E31"/>
    </sheetView>
  </sheetViews>
  <sheetFormatPr defaultRowHeight="12.75" x14ac:dyDescent="0.2"/>
  <cols>
    <col min="1" max="1" width="37.5703125" customWidth="1"/>
    <col min="2" max="2" width="21.140625" customWidth="1"/>
    <col min="3" max="3" width="21.42578125" customWidth="1"/>
  </cols>
  <sheetData>
    <row r="1" spans="1:3" ht="15" x14ac:dyDescent="0.25">
      <c r="A1" s="640" t="s">
        <v>530</v>
      </c>
      <c r="B1" s="640"/>
      <c r="C1" s="640"/>
    </row>
    <row r="3" spans="1:3" ht="15" x14ac:dyDescent="0.25">
      <c r="A3" s="640" t="s">
        <v>658</v>
      </c>
      <c r="B3" s="640"/>
      <c r="C3" s="640"/>
    </row>
    <row r="5" spans="1:3" ht="17.25" x14ac:dyDescent="0.2">
      <c r="A5" s="657" t="s">
        <v>659</v>
      </c>
      <c r="B5" s="657"/>
      <c r="C5" s="657"/>
    </row>
    <row r="6" spans="1:3" ht="15" x14ac:dyDescent="0.2">
      <c r="A6" s="548"/>
      <c r="B6" s="23"/>
      <c r="C6" s="23"/>
    </row>
    <row r="7" spans="1:3" ht="70.5" customHeight="1" x14ac:dyDescent="0.2">
      <c r="A7" s="549"/>
      <c r="B7" s="544" t="s">
        <v>660</v>
      </c>
      <c r="C7" s="546" t="s">
        <v>661</v>
      </c>
    </row>
    <row r="8" spans="1:3" x14ac:dyDescent="0.2">
      <c r="A8" s="545"/>
      <c r="B8" s="749" t="s">
        <v>546</v>
      </c>
      <c r="C8" s="750"/>
    </row>
    <row r="9" spans="1:3" x14ac:dyDescent="0.2">
      <c r="A9" s="20" t="s">
        <v>152</v>
      </c>
      <c r="B9" s="617">
        <v>33571.601419452272</v>
      </c>
      <c r="C9" s="218">
        <v>100.8</v>
      </c>
    </row>
    <row r="10" spans="1:3" x14ac:dyDescent="0.2">
      <c r="A10" s="20" t="s">
        <v>153</v>
      </c>
      <c r="B10" s="617">
        <v>37621</v>
      </c>
      <c r="C10" s="218">
        <v>98.4</v>
      </c>
    </row>
    <row r="11" spans="1:3" ht="14.25" customHeight="1" x14ac:dyDescent="0.2">
      <c r="A11" s="163" t="s">
        <v>55</v>
      </c>
      <c r="B11" s="617">
        <v>35596</v>
      </c>
      <c r="C11" s="218">
        <v>99.6</v>
      </c>
    </row>
    <row r="12" spans="1:3" x14ac:dyDescent="0.2">
      <c r="A12" s="27"/>
      <c r="B12" s="751" t="s">
        <v>32</v>
      </c>
      <c r="C12" s="752"/>
    </row>
    <row r="13" spans="1:3" ht="13.5" customHeight="1" x14ac:dyDescent="0.2">
      <c r="A13" s="20" t="s">
        <v>152</v>
      </c>
      <c r="B13" s="550">
        <v>30726.133852191513</v>
      </c>
      <c r="C13" s="551">
        <v>96.204448234887181</v>
      </c>
    </row>
    <row r="14" spans="1:3" x14ac:dyDescent="0.2">
      <c r="A14" s="20" t="s">
        <v>153</v>
      </c>
      <c r="B14" s="550">
        <v>33972.547210500183</v>
      </c>
      <c r="C14" s="551">
        <v>102.53464958542777</v>
      </c>
    </row>
    <row r="15" spans="1:3" ht="13.5" customHeight="1" x14ac:dyDescent="0.2">
      <c r="A15" s="20" t="s">
        <v>55</v>
      </c>
      <c r="B15" s="550">
        <v>32349.34053134585</v>
      </c>
      <c r="C15" s="551">
        <v>99.42609092372814</v>
      </c>
    </row>
    <row r="16" spans="1:3" ht="15" customHeight="1" x14ac:dyDescent="0.2">
      <c r="A16" s="20" t="s">
        <v>154</v>
      </c>
      <c r="B16" s="550">
        <v>33433.553044631008</v>
      </c>
      <c r="C16" s="551">
        <v>101.79997664501927</v>
      </c>
    </row>
    <row r="17" spans="1:3" ht="14.25" customHeight="1" x14ac:dyDescent="0.2">
      <c r="A17" s="20" t="s">
        <v>58</v>
      </c>
      <c r="B17" s="550">
        <v>32710.744702440901</v>
      </c>
      <c r="C17" s="551">
        <v>100.21625658307076</v>
      </c>
    </row>
    <row r="18" spans="1:3" ht="14.25" customHeight="1" x14ac:dyDescent="0.2">
      <c r="A18" s="20" t="s">
        <v>155</v>
      </c>
      <c r="B18" s="550">
        <v>36630.306508605303</v>
      </c>
      <c r="C18" s="551">
        <v>100.60789252616395</v>
      </c>
    </row>
    <row r="19" spans="1:3" ht="12.75" customHeight="1" x14ac:dyDescent="0.2">
      <c r="A19" s="547" t="s">
        <v>62</v>
      </c>
      <c r="B19" s="552">
        <v>33595.316416716923</v>
      </c>
      <c r="C19" s="553">
        <v>100.35178271330221</v>
      </c>
    </row>
    <row r="21" spans="1:3" ht="18" customHeight="1" x14ac:dyDescent="0.2">
      <c r="A21" s="305" t="s">
        <v>662</v>
      </c>
      <c r="B21" s="305"/>
      <c r="C21" s="305"/>
    </row>
  </sheetData>
  <mergeCells count="5">
    <mergeCell ref="A1:C1"/>
    <mergeCell ref="A3:C3"/>
    <mergeCell ref="A5:C5"/>
    <mergeCell ref="B8:C8"/>
    <mergeCell ref="B12:C12"/>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E31" sqref="E31"/>
    </sheetView>
  </sheetViews>
  <sheetFormatPr defaultRowHeight="12.75" x14ac:dyDescent="0.2"/>
  <cols>
    <col min="1" max="1" width="19" customWidth="1"/>
    <col min="2" max="2" width="15.85546875" customWidth="1"/>
    <col min="3" max="4" width="13.140625" customWidth="1"/>
    <col min="5" max="5" width="13.42578125" customWidth="1"/>
    <col min="6" max="6" width="13.140625" customWidth="1"/>
  </cols>
  <sheetData>
    <row r="1" spans="1:9" ht="15" x14ac:dyDescent="0.25">
      <c r="A1" s="640" t="s">
        <v>30</v>
      </c>
      <c r="B1" s="640"/>
      <c r="C1" s="640"/>
      <c r="D1" s="640"/>
      <c r="E1" s="640"/>
      <c r="F1" s="640"/>
      <c r="I1" s="279"/>
    </row>
    <row r="2" spans="1:9" ht="12.6" customHeight="1" x14ac:dyDescent="0.2"/>
    <row r="3" spans="1:9" ht="26.25" customHeight="1" x14ac:dyDescent="0.2">
      <c r="A3" s="643" t="s">
        <v>598</v>
      </c>
      <c r="B3" s="643"/>
      <c r="C3" s="643"/>
      <c r="D3" s="643"/>
      <c r="E3" s="643"/>
      <c r="F3" s="643"/>
    </row>
    <row r="4" spans="1:9" x14ac:dyDescent="0.2">
      <c r="A4" s="61"/>
      <c r="B4" s="23"/>
      <c r="C4" s="23"/>
      <c r="D4" s="23"/>
      <c r="E4" s="23"/>
      <c r="F4" s="23"/>
    </row>
    <row r="5" spans="1:9" ht="27.75" customHeight="1" x14ac:dyDescent="0.2">
      <c r="A5" s="272"/>
      <c r="B5" s="62" t="s">
        <v>271</v>
      </c>
      <c r="C5" s="721" t="s">
        <v>45</v>
      </c>
      <c r="D5" s="723"/>
      <c r="E5" s="721" t="s">
        <v>270</v>
      </c>
      <c r="F5" s="723"/>
    </row>
    <row r="6" spans="1:9" ht="83.25" customHeight="1" x14ac:dyDescent="0.2">
      <c r="A6" s="273"/>
      <c r="B6" s="126" t="s">
        <v>272</v>
      </c>
      <c r="C6" s="270" t="s">
        <v>46</v>
      </c>
      <c r="D6" s="113" t="s">
        <v>273</v>
      </c>
      <c r="E6" s="113" t="s">
        <v>46</v>
      </c>
      <c r="F6" s="71" t="s">
        <v>273</v>
      </c>
    </row>
    <row r="7" spans="1:9" x14ac:dyDescent="0.2">
      <c r="A7" s="100"/>
      <c r="B7" s="675" t="s">
        <v>546</v>
      </c>
      <c r="C7" s="676"/>
      <c r="D7" s="676"/>
      <c r="E7" s="676"/>
      <c r="F7" s="677"/>
    </row>
    <row r="8" spans="1:9" x14ac:dyDescent="0.2">
      <c r="A8" s="130" t="s">
        <v>48</v>
      </c>
      <c r="B8" s="140">
        <v>52587</v>
      </c>
      <c r="C8" s="196">
        <v>70.7</v>
      </c>
      <c r="D8" s="196">
        <v>106.4</v>
      </c>
      <c r="E8" s="196">
        <v>70.400000000000006</v>
      </c>
      <c r="F8" s="192">
        <v>99.8</v>
      </c>
    </row>
    <row r="9" spans="1:9" x14ac:dyDescent="0.2">
      <c r="A9" s="236" t="s">
        <v>49</v>
      </c>
      <c r="B9" s="140">
        <v>54701</v>
      </c>
      <c r="C9" s="196">
        <v>104</v>
      </c>
      <c r="D9" s="196">
        <v>105</v>
      </c>
      <c r="E9" s="196">
        <v>103.1</v>
      </c>
      <c r="F9" s="192">
        <v>98.2</v>
      </c>
    </row>
    <row r="10" spans="1:9" x14ac:dyDescent="0.2">
      <c r="A10" s="130" t="s">
        <v>50</v>
      </c>
      <c r="B10" s="140">
        <v>60791</v>
      </c>
      <c r="C10" s="196">
        <v>111.8</v>
      </c>
      <c r="D10" s="196">
        <v>112.6</v>
      </c>
      <c r="E10" s="196">
        <v>104.4</v>
      </c>
      <c r="F10" s="192">
        <v>99.1</v>
      </c>
    </row>
    <row r="11" spans="1:9" x14ac:dyDescent="0.2">
      <c r="A11" s="131" t="s">
        <v>152</v>
      </c>
      <c r="B11" s="140">
        <v>55910</v>
      </c>
      <c r="C11" s="196">
        <v>92.5</v>
      </c>
      <c r="D11" s="196">
        <v>107.9</v>
      </c>
      <c r="E11" s="196">
        <v>89</v>
      </c>
      <c r="F11" s="192">
        <v>98.9</v>
      </c>
    </row>
    <row r="12" spans="1:9" x14ac:dyDescent="0.2">
      <c r="A12" s="130" t="s">
        <v>52</v>
      </c>
      <c r="B12" s="140">
        <v>60039</v>
      </c>
      <c r="C12" s="196">
        <v>98.9</v>
      </c>
      <c r="D12" s="196">
        <v>110.8</v>
      </c>
      <c r="E12" s="196">
        <v>97.9</v>
      </c>
      <c r="F12" s="192">
        <v>96.9</v>
      </c>
    </row>
    <row r="13" spans="1:9" x14ac:dyDescent="0.2">
      <c r="A13" s="130" t="s">
        <v>53</v>
      </c>
      <c r="B13" s="140">
        <v>57239</v>
      </c>
      <c r="C13" s="196">
        <v>95.3</v>
      </c>
      <c r="D13" s="196">
        <v>102.6</v>
      </c>
      <c r="E13" s="196">
        <v>95.6</v>
      </c>
      <c r="F13" s="192">
        <v>90.7</v>
      </c>
    </row>
    <row r="14" spans="1:9" x14ac:dyDescent="0.2">
      <c r="A14" s="130" t="s">
        <v>54</v>
      </c>
      <c r="B14" s="140">
        <v>63025</v>
      </c>
      <c r="C14" s="196">
        <v>108.4</v>
      </c>
      <c r="D14" s="196">
        <v>109.2</v>
      </c>
      <c r="E14" s="196">
        <v>109</v>
      </c>
      <c r="F14" s="192">
        <v>97.4</v>
      </c>
    </row>
    <row r="15" spans="1:9" x14ac:dyDescent="0.2">
      <c r="A15" s="131" t="s">
        <v>153</v>
      </c>
      <c r="B15" s="140">
        <v>60403</v>
      </c>
      <c r="C15" s="263">
        <v>108.1</v>
      </c>
      <c r="D15" s="263">
        <v>108.1</v>
      </c>
      <c r="E15" s="196">
        <v>102.4</v>
      </c>
      <c r="F15" s="192">
        <v>95.5</v>
      </c>
    </row>
    <row r="16" spans="1:9" x14ac:dyDescent="0.2">
      <c r="A16" s="131" t="s">
        <v>55</v>
      </c>
      <c r="B16" s="140">
        <v>58145</v>
      </c>
      <c r="D16" s="196">
        <v>108</v>
      </c>
      <c r="F16" s="196">
        <v>97.2</v>
      </c>
    </row>
    <row r="17" spans="1:6" x14ac:dyDescent="0.2">
      <c r="A17" s="26"/>
      <c r="B17" s="647" t="s">
        <v>32</v>
      </c>
      <c r="C17" s="690"/>
      <c r="D17" s="690"/>
      <c r="E17" s="690"/>
      <c r="F17" s="648"/>
    </row>
    <row r="18" spans="1:6" x14ac:dyDescent="0.2">
      <c r="A18" s="130" t="s">
        <v>48</v>
      </c>
      <c r="B18" s="140">
        <v>48397</v>
      </c>
      <c r="C18" s="196">
        <v>70.400000000000006</v>
      </c>
      <c r="D18" s="196">
        <v>103.5</v>
      </c>
      <c r="E18" s="196">
        <v>70</v>
      </c>
      <c r="F18" s="192">
        <v>99</v>
      </c>
    </row>
    <row r="19" spans="1:6" x14ac:dyDescent="0.2">
      <c r="A19" s="130" t="s">
        <v>49</v>
      </c>
      <c r="B19" s="140">
        <v>52056</v>
      </c>
      <c r="C19" s="196">
        <v>106.4</v>
      </c>
      <c r="D19" s="196">
        <v>101.6</v>
      </c>
      <c r="E19" s="196">
        <v>105.7</v>
      </c>
      <c r="F19" s="192">
        <v>97</v>
      </c>
    </row>
    <row r="20" spans="1:6" x14ac:dyDescent="0.2">
      <c r="A20" s="130" t="s">
        <v>50</v>
      </c>
      <c r="B20" s="140">
        <v>54393</v>
      </c>
      <c r="C20" s="196">
        <v>104.5</v>
      </c>
      <c r="D20" s="196">
        <v>100.9</v>
      </c>
      <c r="E20" s="196">
        <v>103.7</v>
      </c>
      <c r="F20" s="192">
        <v>96.4</v>
      </c>
    </row>
    <row r="21" spans="1:6" x14ac:dyDescent="0.2">
      <c r="A21" s="131" t="s">
        <v>152</v>
      </c>
      <c r="B21" s="140">
        <v>51779</v>
      </c>
      <c r="C21" s="196">
        <v>93.5</v>
      </c>
      <c r="D21" s="196">
        <v>102.3</v>
      </c>
      <c r="E21" s="196">
        <v>91.7</v>
      </c>
      <c r="F21" s="192">
        <v>97.8</v>
      </c>
    </row>
    <row r="22" spans="1:6" x14ac:dyDescent="0.2">
      <c r="A22" s="130" t="s">
        <v>52</v>
      </c>
      <c r="B22" s="140">
        <v>54908</v>
      </c>
      <c r="C22" s="196">
        <v>100.3</v>
      </c>
      <c r="D22" s="196">
        <v>104.9</v>
      </c>
      <c r="E22" s="196">
        <v>99.9</v>
      </c>
      <c r="F22" s="192">
        <v>100.3</v>
      </c>
    </row>
    <row r="23" spans="1:6" x14ac:dyDescent="0.2">
      <c r="A23" s="130" t="s">
        <v>53</v>
      </c>
      <c r="B23" s="140">
        <v>57002</v>
      </c>
      <c r="C23" s="196">
        <v>102.8</v>
      </c>
      <c r="D23" s="196">
        <v>107.5</v>
      </c>
      <c r="E23" s="196">
        <v>102.2</v>
      </c>
      <c r="F23" s="192">
        <v>102.3</v>
      </c>
    </row>
    <row r="24" spans="1:6" x14ac:dyDescent="0.2">
      <c r="A24" s="130" t="s">
        <v>54</v>
      </c>
      <c r="B24" s="140">
        <v>59035</v>
      </c>
      <c r="C24" s="196">
        <v>103.6</v>
      </c>
      <c r="D24" s="263">
        <v>109</v>
      </c>
      <c r="E24" s="196">
        <v>103.2</v>
      </c>
      <c r="F24" s="192">
        <v>103.4</v>
      </c>
    </row>
    <row r="25" spans="1:6" x14ac:dyDescent="0.2">
      <c r="A25" s="131" t="s">
        <v>153</v>
      </c>
      <c r="B25" s="140">
        <v>57166</v>
      </c>
      <c r="C25" s="196">
        <v>110.2</v>
      </c>
      <c r="D25" s="196">
        <v>107.5</v>
      </c>
      <c r="E25" s="196">
        <v>108.4</v>
      </c>
      <c r="F25" s="192">
        <v>102.3</v>
      </c>
    </row>
    <row r="26" spans="1:6" x14ac:dyDescent="0.2">
      <c r="A26" s="131" t="s">
        <v>55</v>
      </c>
      <c r="B26" s="140">
        <v>54525</v>
      </c>
      <c r="C26" s="196"/>
      <c r="D26" s="196">
        <v>105.1</v>
      </c>
      <c r="E26" s="196"/>
      <c r="F26" s="192">
        <v>100.2</v>
      </c>
    </row>
    <row r="27" spans="1:6" x14ac:dyDescent="0.2">
      <c r="A27" s="130" t="s">
        <v>56</v>
      </c>
      <c r="B27" s="140">
        <v>56662</v>
      </c>
      <c r="C27" s="196">
        <v>95.9</v>
      </c>
      <c r="D27" s="196">
        <v>109.2</v>
      </c>
      <c r="E27" s="196">
        <v>95.5</v>
      </c>
      <c r="F27" s="192">
        <v>103.5</v>
      </c>
    </row>
    <row r="28" spans="1:6" x14ac:dyDescent="0.2">
      <c r="A28" s="130" t="s">
        <v>31</v>
      </c>
      <c r="B28" s="140">
        <v>53235</v>
      </c>
      <c r="C28" s="196">
        <v>93.8</v>
      </c>
      <c r="D28" s="196">
        <v>107.5</v>
      </c>
      <c r="E28" s="196">
        <v>94</v>
      </c>
      <c r="F28" s="192">
        <v>102.1</v>
      </c>
    </row>
    <row r="29" spans="1:6" x14ac:dyDescent="0.2">
      <c r="A29" s="130" t="s">
        <v>57</v>
      </c>
      <c r="B29" s="140">
        <v>53378</v>
      </c>
      <c r="C29" s="196">
        <v>99.9</v>
      </c>
      <c r="D29" s="196">
        <v>105.3</v>
      </c>
      <c r="E29" s="196">
        <v>99.3</v>
      </c>
      <c r="F29" s="192">
        <v>99.1</v>
      </c>
    </row>
    <row r="30" spans="1:6" x14ac:dyDescent="0.2">
      <c r="A30" s="131" t="s">
        <v>154</v>
      </c>
      <c r="B30" s="140">
        <v>54511</v>
      </c>
      <c r="C30" s="196">
        <v>95.3</v>
      </c>
      <c r="D30" s="196">
        <v>107.5</v>
      </c>
      <c r="E30" s="196">
        <v>94.4</v>
      </c>
      <c r="F30" s="192">
        <v>101.7</v>
      </c>
    </row>
    <row r="31" spans="1:6" x14ac:dyDescent="0.2">
      <c r="A31" s="131" t="s">
        <v>58</v>
      </c>
      <c r="B31" s="140">
        <v>54524</v>
      </c>
      <c r="C31" s="196"/>
      <c r="D31" s="196">
        <v>105.9</v>
      </c>
      <c r="E31" s="196"/>
      <c r="F31" s="192">
        <v>100.7</v>
      </c>
    </row>
    <row r="32" spans="1:6" x14ac:dyDescent="0.2">
      <c r="A32" s="130" t="s">
        <v>59</v>
      </c>
      <c r="B32" s="140">
        <v>53483</v>
      </c>
      <c r="C32" s="196">
        <v>100.2</v>
      </c>
      <c r="D32" s="196">
        <v>107.8</v>
      </c>
      <c r="E32" s="196">
        <v>99.2</v>
      </c>
      <c r="F32" s="192">
        <v>100.9</v>
      </c>
    </row>
    <row r="33" spans="1:6" x14ac:dyDescent="0.2">
      <c r="A33" s="130" t="s">
        <v>60</v>
      </c>
      <c r="B33" s="140">
        <v>53142</v>
      </c>
      <c r="C33" s="196">
        <v>99.4</v>
      </c>
      <c r="D33" s="196">
        <v>107.2</v>
      </c>
      <c r="E33" s="196">
        <v>98.2</v>
      </c>
      <c r="F33" s="192">
        <v>99.7</v>
      </c>
    </row>
    <row r="34" spans="1:6" x14ac:dyDescent="0.2">
      <c r="A34" s="130" t="s">
        <v>61</v>
      </c>
      <c r="B34" s="140">
        <v>73555</v>
      </c>
      <c r="C34" s="196">
        <v>138.5</v>
      </c>
      <c r="D34" s="196">
        <v>106.5</v>
      </c>
      <c r="E34" s="196">
        <v>138.30000000000001</v>
      </c>
      <c r="F34" s="192">
        <v>99.8</v>
      </c>
    </row>
    <row r="35" spans="1:6" x14ac:dyDescent="0.2">
      <c r="A35" s="202" t="s">
        <v>155</v>
      </c>
      <c r="B35" s="140">
        <v>60074</v>
      </c>
      <c r="C35" s="196">
        <v>110.2</v>
      </c>
      <c r="D35" s="196">
        <v>107.1</v>
      </c>
      <c r="E35" s="196">
        <v>107.8</v>
      </c>
      <c r="F35" s="192">
        <v>100.1</v>
      </c>
    </row>
    <row r="36" spans="1:6" x14ac:dyDescent="0.2">
      <c r="A36" s="225" t="s">
        <v>62</v>
      </c>
      <c r="B36" s="234">
        <v>55911</v>
      </c>
      <c r="C36" s="235"/>
      <c r="D36" s="235">
        <v>106.2</v>
      </c>
      <c r="E36" s="235"/>
      <c r="F36" s="235">
        <v>100.6</v>
      </c>
    </row>
  </sheetData>
  <mergeCells count="6">
    <mergeCell ref="B17:F17"/>
    <mergeCell ref="A1:F1"/>
    <mergeCell ref="C5:D5"/>
    <mergeCell ref="E5:F5"/>
    <mergeCell ref="A3:F3"/>
    <mergeCell ref="B7:F7"/>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activeCell="E31" sqref="E31"/>
    </sheetView>
  </sheetViews>
  <sheetFormatPr defaultRowHeight="12.75" x14ac:dyDescent="0.2"/>
  <cols>
    <col min="1" max="1" width="38.5703125" style="279" customWidth="1"/>
    <col min="2" max="2" width="9.28515625" customWidth="1"/>
    <col min="3" max="3" width="9" customWidth="1"/>
    <col min="4" max="5" width="9.28515625" customWidth="1"/>
    <col min="6" max="6" width="11" customWidth="1"/>
    <col min="7" max="7" width="9.7109375" customWidth="1"/>
  </cols>
  <sheetData>
    <row r="1" spans="1:10" ht="32.25" customHeight="1" x14ac:dyDescent="0.2">
      <c r="A1" s="643" t="s">
        <v>407</v>
      </c>
      <c r="B1" s="643"/>
      <c r="C1" s="643"/>
      <c r="D1" s="643"/>
      <c r="E1" s="643"/>
      <c r="F1" s="643"/>
      <c r="G1" s="643"/>
    </row>
    <row r="2" spans="1:10" ht="15" x14ac:dyDescent="0.25">
      <c r="A2" s="470"/>
      <c r="B2" s="23"/>
      <c r="C2" s="23"/>
      <c r="D2" s="23"/>
      <c r="E2" s="23"/>
      <c r="F2" s="23"/>
      <c r="G2" s="23"/>
      <c r="J2" s="279"/>
    </row>
    <row r="3" spans="1:10" ht="12.75" customHeight="1" x14ac:dyDescent="0.2">
      <c r="A3" s="146"/>
      <c r="B3" s="682" t="s">
        <v>588</v>
      </c>
      <c r="C3" s="745"/>
      <c r="D3" s="746"/>
      <c r="E3" s="682" t="s">
        <v>589</v>
      </c>
      <c r="F3" s="745"/>
      <c r="G3" s="746"/>
    </row>
    <row r="4" spans="1:10" x14ac:dyDescent="0.2">
      <c r="A4" s="149"/>
      <c r="B4" s="432" t="s">
        <v>276</v>
      </c>
      <c r="C4" s="660" t="s">
        <v>277</v>
      </c>
      <c r="D4" s="661"/>
      <c r="E4" s="432" t="s">
        <v>276</v>
      </c>
      <c r="F4" s="660" t="s">
        <v>167</v>
      </c>
      <c r="G4" s="661"/>
    </row>
    <row r="5" spans="1:10" ht="102" x14ac:dyDescent="0.2">
      <c r="A5" s="148"/>
      <c r="B5" s="433"/>
      <c r="C5" s="427" t="s">
        <v>147</v>
      </c>
      <c r="D5" s="267" t="s">
        <v>583</v>
      </c>
      <c r="E5" s="434"/>
      <c r="F5" s="440" t="s">
        <v>584</v>
      </c>
      <c r="G5" s="440" t="s">
        <v>585</v>
      </c>
    </row>
    <row r="6" spans="1:10" x14ac:dyDescent="0.2">
      <c r="A6" s="471" t="s">
        <v>161</v>
      </c>
      <c r="B6" s="474">
        <v>63025</v>
      </c>
      <c r="C6" s="475">
        <v>108.4</v>
      </c>
      <c r="D6" s="476">
        <v>109.2</v>
      </c>
      <c r="E6" s="477">
        <v>58145</v>
      </c>
      <c r="F6" s="452">
        <v>108</v>
      </c>
      <c r="G6" s="478">
        <v>100</v>
      </c>
    </row>
    <row r="7" spans="1:10" ht="25.5" x14ac:dyDescent="0.2">
      <c r="A7" s="472" t="s">
        <v>259</v>
      </c>
      <c r="B7" s="474"/>
      <c r="C7" s="475"/>
      <c r="D7" s="476"/>
      <c r="E7" s="479"/>
      <c r="F7" s="452"/>
      <c r="G7" s="478"/>
    </row>
    <row r="8" spans="1:10" ht="25.5" x14ac:dyDescent="0.2">
      <c r="A8" s="472" t="s">
        <v>260</v>
      </c>
      <c r="B8" s="474">
        <v>39535</v>
      </c>
      <c r="C8" s="475">
        <v>99.8</v>
      </c>
      <c r="D8" s="476">
        <v>113.1</v>
      </c>
      <c r="E8" s="479">
        <v>35320</v>
      </c>
      <c r="F8" s="452">
        <v>105.3</v>
      </c>
      <c r="G8" s="478">
        <v>60.7</v>
      </c>
    </row>
    <row r="9" spans="1:10" ht="38.25" x14ac:dyDescent="0.2">
      <c r="A9" s="209" t="s">
        <v>278</v>
      </c>
      <c r="B9" s="474">
        <v>38772</v>
      </c>
      <c r="C9" s="475">
        <v>98</v>
      </c>
      <c r="D9" s="476">
        <v>113.2</v>
      </c>
      <c r="E9" s="479">
        <v>35168</v>
      </c>
      <c r="F9" s="452">
        <v>104.3</v>
      </c>
      <c r="G9" s="478">
        <v>60.5</v>
      </c>
    </row>
    <row r="10" spans="1:10" x14ac:dyDescent="0.2">
      <c r="A10" s="209" t="s">
        <v>279</v>
      </c>
      <c r="B10" s="474">
        <v>44284</v>
      </c>
      <c r="C10" s="475">
        <v>114.3</v>
      </c>
      <c r="D10" s="476">
        <v>124.9</v>
      </c>
      <c r="E10" s="479">
        <v>35177</v>
      </c>
      <c r="F10" s="452">
        <v>118</v>
      </c>
      <c r="G10" s="478">
        <v>60.5</v>
      </c>
    </row>
    <row r="11" spans="1:10" x14ac:dyDescent="0.2">
      <c r="A11" s="209" t="s">
        <v>280</v>
      </c>
      <c r="B11" s="474">
        <v>45693</v>
      </c>
      <c r="C11" s="475">
        <v>96</v>
      </c>
      <c r="D11" s="476">
        <v>66.099999999999994</v>
      </c>
      <c r="E11" s="479">
        <v>43340</v>
      </c>
      <c r="F11" s="452">
        <v>88.1</v>
      </c>
      <c r="G11" s="478">
        <v>74.5</v>
      </c>
    </row>
    <row r="12" spans="1:10" x14ac:dyDescent="0.2">
      <c r="A12" s="472" t="s">
        <v>238</v>
      </c>
      <c r="B12" s="474">
        <v>146656</v>
      </c>
      <c r="C12" s="475">
        <v>105.1</v>
      </c>
      <c r="D12" s="476">
        <v>86.8</v>
      </c>
      <c r="E12" s="479">
        <v>154617</v>
      </c>
      <c r="F12" s="452">
        <v>98.8</v>
      </c>
      <c r="G12" s="478" t="s">
        <v>634</v>
      </c>
    </row>
    <row r="13" spans="1:10" x14ac:dyDescent="0.2">
      <c r="A13" s="473" t="s">
        <v>577</v>
      </c>
      <c r="B13" s="474">
        <v>158300</v>
      </c>
      <c r="C13" s="475">
        <v>103.7</v>
      </c>
      <c r="D13" s="476">
        <v>76.3</v>
      </c>
      <c r="E13" s="479">
        <v>167842</v>
      </c>
      <c r="F13" s="452">
        <v>96.5</v>
      </c>
      <c r="G13" s="478" t="s">
        <v>635</v>
      </c>
    </row>
    <row r="14" spans="1:10" ht="25.5" x14ac:dyDescent="0.2">
      <c r="A14" s="209" t="s">
        <v>66</v>
      </c>
      <c r="B14" s="474">
        <v>138899</v>
      </c>
      <c r="C14" s="475">
        <v>107.1</v>
      </c>
      <c r="D14" s="476">
        <v>109.8</v>
      </c>
      <c r="E14" s="479">
        <v>146364</v>
      </c>
      <c r="F14" s="452">
        <v>103.5</v>
      </c>
      <c r="G14" s="478" t="s">
        <v>587</v>
      </c>
    </row>
    <row r="15" spans="1:10" x14ac:dyDescent="0.2">
      <c r="A15" s="472" t="s">
        <v>239</v>
      </c>
      <c r="B15" s="474">
        <v>68832</v>
      </c>
      <c r="C15" s="475">
        <v>108.3</v>
      </c>
      <c r="D15" s="476">
        <v>124.8</v>
      </c>
      <c r="E15" s="479">
        <v>64957</v>
      </c>
      <c r="F15" s="452">
        <v>113.5</v>
      </c>
      <c r="G15" s="478">
        <v>111.7</v>
      </c>
    </row>
    <row r="16" spans="1:10" x14ac:dyDescent="0.2">
      <c r="A16" s="209" t="s">
        <v>68</v>
      </c>
      <c r="B16" s="474">
        <v>37049</v>
      </c>
      <c r="C16" s="475">
        <v>110.8</v>
      </c>
      <c r="D16" s="476">
        <v>121.3</v>
      </c>
      <c r="E16" s="479">
        <v>34224</v>
      </c>
      <c r="F16" s="452">
        <v>112</v>
      </c>
      <c r="G16" s="478">
        <v>58.9</v>
      </c>
    </row>
    <row r="17" spans="1:7" x14ac:dyDescent="0.2">
      <c r="A17" s="209" t="s">
        <v>69</v>
      </c>
      <c r="B17" s="474">
        <v>37916</v>
      </c>
      <c r="C17" s="475">
        <v>115.3</v>
      </c>
      <c r="D17" s="476">
        <v>104.3</v>
      </c>
      <c r="E17" s="479">
        <v>35438</v>
      </c>
      <c r="F17" s="452">
        <v>111</v>
      </c>
      <c r="G17" s="478">
        <v>60.9</v>
      </c>
    </row>
    <row r="18" spans="1:7" x14ac:dyDescent="0.2">
      <c r="A18" s="209" t="s">
        <v>84</v>
      </c>
      <c r="B18" s="474">
        <v>23958</v>
      </c>
      <c r="C18" s="475">
        <v>80.8</v>
      </c>
      <c r="D18" s="476">
        <v>126.5</v>
      </c>
      <c r="E18" s="479">
        <v>22092</v>
      </c>
      <c r="F18" s="452">
        <v>119.9</v>
      </c>
      <c r="G18" s="478">
        <v>38</v>
      </c>
    </row>
    <row r="19" spans="1:7" ht="25.5" x14ac:dyDescent="0.2">
      <c r="A19" s="209" t="s">
        <v>71</v>
      </c>
      <c r="B19" s="474">
        <v>60434</v>
      </c>
      <c r="C19" s="475">
        <v>98.8</v>
      </c>
      <c r="D19" s="476">
        <v>113.3</v>
      </c>
      <c r="E19" s="479">
        <v>60671</v>
      </c>
      <c r="F19" s="452">
        <v>120.3</v>
      </c>
      <c r="G19" s="478">
        <v>104.3</v>
      </c>
    </row>
    <row r="20" spans="1:7" ht="25.5" x14ac:dyDescent="0.2">
      <c r="A20" s="209" t="s">
        <v>72</v>
      </c>
      <c r="B20" s="474">
        <v>23214</v>
      </c>
      <c r="C20" s="475">
        <v>130.30000000000001</v>
      </c>
      <c r="D20" s="476">
        <v>101.4</v>
      </c>
      <c r="E20" s="479">
        <v>21586</v>
      </c>
      <c r="F20" s="452">
        <v>99.1</v>
      </c>
      <c r="G20" s="478">
        <v>37.1</v>
      </c>
    </row>
    <row r="21" spans="1:7" x14ac:dyDescent="0.2">
      <c r="A21" s="209" t="s">
        <v>73</v>
      </c>
      <c r="B21" s="474">
        <v>81431</v>
      </c>
      <c r="C21" s="475">
        <v>101.1</v>
      </c>
      <c r="D21" s="476">
        <v>87.9</v>
      </c>
      <c r="E21" s="479">
        <v>83179</v>
      </c>
      <c r="F21" s="452">
        <v>98.9</v>
      </c>
      <c r="G21" s="478">
        <v>143.1</v>
      </c>
    </row>
    <row r="22" spans="1:7" ht="25.5" x14ac:dyDescent="0.2">
      <c r="A22" s="209" t="s">
        <v>74</v>
      </c>
      <c r="B22" s="474">
        <v>131830</v>
      </c>
      <c r="C22" s="475">
        <v>109</v>
      </c>
      <c r="D22" s="476">
        <v>121.2</v>
      </c>
      <c r="E22" s="479">
        <v>147432</v>
      </c>
      <c r="F22" s="452">
        <v>114.1</v>
      </c>
      <c r="G22" s="478" t="s">
        <v>587</v>
      </c>
    </row>
    <row r="23" spans="1:7" ht="25.5" x14ac:dyDescent="0.2">
      <c r="A23" s="209" t="s">
        <v>75</v>
      </c>
      <c r="B23" s="474">
        <v>49935</v>
      </c>
      <c r="C23" s="475">
        <v>58</v>
      </c>
      <c r="D23" s="476">
        <v>139.9</v>
      </c>
      <c r="E23" s="479">
        <v>49011</v>
      </c>
      <c r="F23" s="452">
        <v>126.8</v>
      </c>
      <c r="G23" s="478">
        <v>84.3</v>
      </c>
    </row>
    <row r="24" spans="1:7" ht="25.5" x14ac:dyDescent="0.2">
      <c r="A24" s="209" t="s">
        <v>76</v>
      </c>
      <c r="B24" s="474">
        <v>56394</v>
      </c>
      <c r="C24" s="475">
        <v>111.9</v>
      </c>
      <c r="D24" s="476">
        <v>122.8</v>
      </c>
      <c r="E24" s="479">
        <v>52237</v>
      </c>
      <c r="F24" s="452">
        <v>115.3</v>
      </c>
      <c r="G24" s="478">
        <v>89.8</v>
      </c>
    </row>
    <row r="25" spans="1:7" x14ac:dyDescent="0.2">
      <c r="A25" s="209" t="s">
        <v>86</v>
      </c>
      <c r="B25" s="474">
        <v>70983</v>
      </c>
      <c r="C25" s="475">
        <v>97.1</v>
      </c>
      <c r="D25" s="476">
        <v>112.8</v>
      </c>
      <c r="E25" s="479">
        <v>68835</v>
      </c>
      <c r="F25" s="452">
        <v>113.5</v>
      </c>
      <c r="G25" s="478">
        <v>118.4</v>
      </c>
    </row>
    <row r="26" spans="1:7" ht="25.5" x14ac:dyDescent="0.2">
      <c r="A26" s="209" t="s">
        <v>77</v>
      </c>
      <c r="B26" s="474">
        <v>55647</v>
      </c>
      <c r="C26" s="475">
        <v>101.6</v>
      </c>
      <c r="D26" s="476">
        <v>108.9</v>
      </c>
      <c r="E26" s="479">
        <v>53451</v>
      </c>
      <c r="F26" s="452">
        <v>102.5</v>
      </c>
      <c r="G26" s="478">
        <v>91.9</v>
      </c>
    </row>
    <row r="27" spans="1:7" ht="25.5" x14ac:dyDescent="0.2">
      <c r="A27" s="209" t="s">
        <v>78</v>
      </c>
      <c r="B27" s="474">
        <v>63105</v>
      </c>
      <c r="C27" s="475">
        <v>100.5</v>
      </c>
      <c r="D27" s="476">
        <v>114.9</v>
      </c>
      <c r="E27" s="479">
        <v>61325</v>
      </c>
      <c r="F27" s="452">
        <v>116.3</v>
      </c>
      <c r="G27" s="478">
        <v>105.5</v>
      </c>
    </row>
    <row r="28" spans="1:7" ht="25.5" x14ac:dyDescent="0.2">
      <c r="A28" s="209" t="s">
        <v>87</v>
      </c>
      <c r="B28" s="474">
        <v>76700</v>
      </c>
      <c r="C28" s="475">
        <v>105.2</v>
      </c>
      <c r="D28" s="476">
        <v>121.3</v>
      </c>
      <c r="E28" s="479">
        <v>72486</v>
      </c>
      <c r="F28" s="452">
        <v>116.7</v>
      </c>
      <c r="G28" s="478">
        <v>124.7</v>
      </c>
    </row>
    <row r="29" spans="1:7" ht="25.5" x14ac:dyDescent="0.2">
      <c r="A29" s="209" t="s">
        <v>79</v>
      </c>
      <c r="B29" s="474">
        <v>170021</v>
      </c>
      <c r="C29" s="475">
        <v>137.19999999999999</v>
      </c>
      <c r="D29" s="476" t="s">
        <v>586</v>
      </c>
      <c r="E29" s="479">
        <v>135638</v>
      </c>
      <c r="F29" s="452">
        <v>135.4</v>
      </c>
      <c r="G29" s="478" t="s">
        <v>439</v>
      </c>
    </row>
    <row r="30" spans="1:7" ht="25.5" x14ac:dyDescent="0.2">
      <c r="A30" s="209" t="s">
        <v>88</v>
      </c>
      <c r="B30" s="474">
        <v>50939</v>
      </c>
      <c r="C30" s="475">
        <v>111.7</v>
      </c>
      <c r="D30" s="476">
        <v>135.5</v>
      </c>
      <c r="E30" s="479">
        <v>47426</v>
      </c>
      <c r="F30" s="452">
        <v>129.19999999999999</v>
      </c>
      <c r="G30" s="478">
        <v>81.599999999999994</v>
      </c>
    </row>
    <row r="31" spans="1:7" ht="25.5" x14ac:dyDescent="0.2">
      <c r="A31" s="209" t="s">
        <v>89</v>
      </c>
      <c r="B31" s="474">
        <v>17555</v>
      </c>
      <c r="C31" s="475">
        <v>95.8</v>
      </c>
      <c r="D31" s="476">
        <v>63.6</v>
      </c>
      <c r="E31" s="479">
        <v>20261</v>
      </c>
      <c r="F31" s="452">
        <v>75.5</v>
      </c>
      <c r="G31" s="478">
        <v>34.799999999999997</v>
      </c>
    </row>
    <row r="32" spans="1:7" x14ac:dyDescent="0.2">
      <c r="A32" s="209" t="s">
        <v>80</v>
      </c>
      <c r="B32" s="474">
        <v>19006</v>
      </c>
      <c r="C32" s="475">
        <v>77.5</v>
      </c>
      <c r="D32" s="476">
        <v>119.3</v>
      </c>
      <c r="E32" s="479">
        <v>17976</v>
      </c>
      <c r="F32" s="452">
        <v>113.3</v>
      </c>
      <c r="G32" s="478">
        <v>30.9</v>
      </c>
    </row>
    <row r="33" spans="1:7" ht="25.5" x14ac:dyDescent="0.2">
      <c r="A33" s="209" t="s">
        <v>81</v>
      </c>
      <c r="B33" s="474">
        <v>64151</v>
      </c>
      <c r="C33" s="475">
        <v>105.1</v>
      </c>
      <c r="D33" s="476">
        <v>113.2</v>
      </c>
      <c r="E33" s="479">
        <v>59958</v>
      </c>
      <c r="F33" s="452">
        <v>116.9</v>
      </c>
      <c r="G33" s="478">
        <v>103.1</v>
      </c>
    </row>
    <row r="34" spans="1:7" ht="38.25" x14ac:dyDescent="0.2">
      <c r="A34" s="472" t="s">
        <v>240</v>
      </c>
      <c r="B34" s="474">
        <v>73807</v>
      </c>
      <c r="C34" s="475">
        <v>114.1</v>
      </c>
      <c r="D34" s="476">
        <v>115.1</v>
      </c>
      <c r="E34" s="479">
        <v>64547</v>
      </c>
      <c r="F34" s="452">
        <v>115.6</v>
      </c>
      <c r="G34" s="478">
        <v>111</v>
      </c>
    </row>
    <row r="35" spans="1:7" ht="38.25" x14ac:dyDescent="0.2">
      <c r="A35" s="472" t="s">
        <v>241</v>
      </c>
      <c r="B35" s="474">
        <v>43371</v>
      </c>
      <c r="C35" s="475">
        <v>98.7</v>
      </c>
      <c r="D35" s="476">
        <v>106.1</v>
      </c>
      <c r="E35" s="479">
        <v>44886</v>
      </c>
      <c r="F35" s="452">
        <v>109.8</v>
      </c>
      <c r="G35" s="478">
        <v>77.2</v>
      </c>
    </row>
    <row r="36" spans="1:7" x14ac:dyDescent="0.2">
      <c r="A36" s="472" t="s">
        <v>261</v>
      </c>
      <c r="B36" s="474">
        <v>55214</v>
      </c>
      <c r="C36" s="475">
        <v>106.5</v>
      </c>
      <c r="D36" s="476">
        <v>115.3</v>
      </c>
      <c r="E36" s="479">
        <v>50518</v>
      </c>
      <c r="F36" s="452">
        <v>103.7</v>
      </c>
      <c r="G36" s="478">
        <v>86.9</v>
      </c>
    </row>
    <row r="37" spans="1:7" ht="25.5" x14ac:dyDescent="0.2">
      <c r="A37" s="472" t="s">
        <v>262</v>
      </c>
      <c r="B37" s="474">
        <v>41197</v>
      </c>
      <c r="C37" s="475">
        <v>101</v>
      </c>
      <c r="D37" s="476">
        <v>111.4</v>
      </c>
      <c r="E37" s="479">
        <v>40137</v>
      </c>
      <c r="F37" s="452">
        <v>111.4</v>
      </c>
      <c r="G37" s="478">
        <v>69</v>
      </c>
    </row>
    <row r="38" spans="1:7" ht="38.25" x14ac:dyDescent="0.2">
      <c r="A38" s="209" t="s">
        <v>281</v>
      </c>
      <c r="B38" s="474">
        <v>42333</v>
      </c>
      <c r="C38" s="475">
        <v>102.7</v>
      </c>
      <c r="D38" s="476">
        <v>117.9</v>
      </c>
      <c r="E38" s="479">
        <v>40727</v>
      </c>
      <c r="F38" s="452">
        <v>116.9</v>
      </c>
      <c r="G38" s="478">
        <v>70</v>
      </c>
    </row>
    <row r="39" spans="1:7" ht="38.25" x14ac:dyDescent="0.2">
      <c r="A39" s="209" t="s">
        <v>282</v>
      </c>
      <c r="B39" s="474">
        <v>39568</v>
      </c>
      <c r="C39" s="475">
        <v>97.9</v>
      </c>
      <c r="D39" s="476">
        <v>109.2</v>
      </c>
      <c r="E39" s="479">
        <v>39143</v>
      </c>
      <c r="F39" s="452">
        <v>109.5</v>
      </c>
      <c r="G39" s="478">
        <v>67.3</v>
      </c>
    </row>
    <row r="40" spans="1:7" x14ac:dyDescent="0.2">
      <c r="A40" s="472" t="s">
        <v>263</v>
      </c>
      <c r="B40" s="474">
        <v>61697</v>
      </c>
      <c r="C40" s="475">
        <v>95.6</v>
      </c>
      <c r="D40" s="476">
        <v>108.8</v>
      </c>
      <c r="E40" s="479">
        <v>63667</v>
      </c>
      <c r="F40" s="452">
        <v>111.8</v>
      </c>
      <c r="G40" s="478">
        <v>109.5</v>
      </c>
    </row>
    <row r="41" spans="1:7" ht="25.5" x14ac:dyDescent="0.2">
      <c r="A41" s="209" t="s">
        <v>283</v>
      </c>
      <c r="B41" s="474">
        <v>59500</v>
      </c>
      <c r="C41" s="475">
        <v>89.4</v>
      </c>
      <c r="D41" s="476">
        <v>109.9</v>
      </c>
      <c r="E41" s="479">
        <v>65505</v>
      </c>
      <c r="F41" s="452">
        <v>111.2</v>
      </c>
      <c r="G41" s="478">
        <v>112.7</v>
      </c>
    </row>
    <row r="42" spans="1:7" x14ac:dyDescent="0.2">
      <c r="A42" s="209" t="s">
        <v>284</v>
      </c>
      <c r="B42" s="474">
        <v>52232</v>
      </c>
      <c r="C42" s="475">
        <v>97.9</v>
      </c>
      <c r="D42" s="476">
        <v>93.4</v>
      </c>
      <c r="E42" s="479">
        <v>35956</v>
      </c>
      <c r="F42" s="452">
        <v>100.7</v>
      </c>
      <c r="G42" s="478">
        <v>61.8</v>
      </c>
    </row>
    <row r="43" spans="1:7" ht="25.5" x14ac:dyDescent="0.2">
      <c r="A43" s="209" t="s">
        <v>285</v>
      </c>
      <c r="B43" s="474">
        <v>119268</v>
      </c>
      <c r="C43" s="475">
        <v>102.3</v>
      </c>
      <c r="D43" s="476">
        <v>112.4</v>
      </c>
      <c r="E43" s="479">
        <v>119515</v>
      </c>
      <c r="F43" s="452">
        <v>122</v>
      </c>
      <c r="G43" s="478" t="s">
        <v>586</v>
      </c>
    </row>
    <row r="44" spans="1:7" ht="25.5" x14ac:dyDescent="0.2">
      <c r="A44" s="209" t="s">
        <v>286</v>
      </c>
      <c r="B44" s="474">
        <v>62169</v>
      </c>
      <c r="C44" s="475">
        <v>104.9</v>
      </c>
      <c r="D44" s="476">
        <v>108.7</v>
      </c>
      <c r="E44" s="479">
        <v>59261</v>
      </c>
      <c r="F44" s="452">
        <v>109.9</v>
      </c>
      <c r="G44" s="478">
        <v>101.9</v>
      </c>
    </row>
    <row r="45" spans="1:7" ht="25.5" x14ac:dyDescent="0.2">
      <c r="A45" s="209" t="s">
        <v>287</v>
      </c>
      <c r="B45" s="474">
        <v>32754</v>
      </c>
      <c r="C45" s="475">
        <v>99.5</v>
      </c>
      <c r="D45" s="476">
        <v>101.2</v>
      </c>
      <c r="E45" s="479">
        <v>32877</v>
      </c>
      <c r="F45" s="452">
        <v>111.3</v>
      </c>
      <c r="G45" s="478">
        <v>56.5</v>
      </c>
    </row>
    <row r="46" spans="1:7" ht="25.5" x14ac:dyDescent="0.2">
      <c r="A46" s="472" t="s">
        <v>264</v>
      </c>
      <c r="B46" s="474">
        <v>28374</v>
      </c>
      <c r="C46" s="475">
        <v>97.9</v>
      </c>
      <c r="D46" s="476">
        <v>100.6</v>
      </c>
      <c r="E46" s="479">
        <v>27378</v>
      </c>
      <c r="F46" s="452">
        <v>99.3</v>
      </c>
      <c r="G46" s="478">
        <v>47.1</v>
      </c>
    </row>
    <row r="47" spans="1:7" ht="25.5" x14ac:dyDescent="0.2">
      <c r="A47" s="472" t="s">
        <v>265</v>
      </c>
      <c r="B47" s="474">
        <v>62793</v>
      </c>
      <c r="C47" s="475">
        <v>100.6</v>
      </c>
      <c r="D47" s="476">
        <v>118.8</v>
      </c>
      <c r="E47" s="479">
        <v>61349</v>
      </c>
      <c r="F47" s="452">
        <v>112.1</v>
      </c>
      <c r="G47" s="478">
        <v>105.5</v>
      </c>
    </row>
    <row r="48" spans="1:7" x14ac:dyDescent="0.2">
      <c r="A48" s="472" t="s">
        <v>288</v>
      </c>
      <c r="B48" s="474">
        <v>74014</v>
      </c>
      <c r="C48" s="475">
        <v>91.3</v>
      </c>
      <c r="D48" s="476">
        <v>103.1</v>
      </c>
      <c r="E48" s="479">
        <v>80086</v>
      </c>
      <c r="F48" s="452">
        <v>105.1</v>
      </c>
      <c r="G48" s="478">
        <v>137.69999999999999</v>
      </c>
    </row>
    <row r="49" spans="1:7" ht="25.5" x14ac:dyDescent="0.2">
      <c r="A49" s="472" t="s">
        <v>266</v>
      </c>
      <c r="B49" s="474">
        <v>38069</v>
      </c>
      <c r="C49" s="475">
        <v>94</v>
      </c>
      <c r="D49" s="476">
        <v>95.5</v>
      </c>
      <c r="E49" s="479">
        <v>39078</v>
      </c>
      <c r="F49" s="452">
        <v>114.6</v>
      </c>
      <c r="G49" s="478">
        <v>67.2</v>
      </c>
    </row>
    <row r="50" spans="1:7" ht="25.5" x14ac:dyDescent="0.2">
      <c r="A50" s="472" t="s">
        <v>267</v>
      </c>
      <c r="B50" s="474">
        <v>98756</v>
      </c>
      <c r="C50" s="475">
        <v>103.4</v>
      </c>
      <c r="D50" s="476">
        <v>101</v>
      </c>
      <c r="E50" s="479">
        <v>94100</v>
      </c>
      <c r="F50" s="452">
        <v>114.6</v>
      </c>
      <c r="G50" s="478">
        <v>161.80000000000001</v>
      </c>
    </row>
    <row r="51" spans="1:7" x14ac:dyDescent="0.2">
      <c r="A51" s="209" t="s">
        <v>289</v>
      </c>
      <c r="B51" s="474">
        <v>140718</v>
      </c>
      <c r="C51" s="475">
        <v>109.9</v>
      </c>
      <c r="D51" s="476">
        <v>115.8</v>
      </c>
      <c r="E51" s="479">
        <v>117633</v>
      </c>
      <c r="F51" s="452">
        <v>111.9</v>
      </c>
      <c r="G51" s="478" t="s">
        <v>633</v>
      </c>
    </row>
    <row r="52" spans="1:7" ht="25.5" x14ac:dyDescent="0.2">
      <c r="A52" s="472" t="s">
        <v>274</v>
      </c>
      <c r="B52" s="474">
        <v>33580</v>
      </c>
      <c r="C52" s="475">
        <v>101.9</v>
      </c>
      <c r="D52" s="476">
        <v>112.6</v>
      </c>
      <c r="E52" s="479">
        <v>33529</v>
      </c>
      <c r="F52" s="452">
        <v>114.9</v>
      </c>
      <c r="G52" s="478">
        <v>57.7</v>
      </c>
    </row>
    <row r="53" spans="1:7" ht="38.25" x14ac:dyDescent="0.2">
      <c r="A53" s="472" t="s">
        <v>290</v>
      </c>
      <c r="B53" s="474">
        <v>68165</v>
      </c>
      <c r="C53" s="475">
        <v>130.6</v>
      </c>
      <c r="D53" s="476">
        <v>114.8</v>
      </c>
      <c r="E53" s="479">
        <v>54393</v>
      </c>
      <c r="F53" s="452">
        <v>105.4</v>
      </c>
      <c r="G53" s="478">
        <v>93.5</v>
      </c>
    </row>
    <row r="54" spans="1:7" x14ac:dyDescent="0.2">
      <c r="A54" s="472" t="s">
        <v>275</v>
      </c>
      <c r="B54" s="474">
        <v>75578</v>
      </c>
      <c r="C54" s="475">
        <v>136.4</v>
      </c>
      <c r="D54" s="476">
        <v>105.9</v>
      </c>
      <c r="E54" s="479">
        <v>54209</v>
      </c>
      <c r="F54" s="452">
        <v>103.8</v>
      </c>
      <c r="G54" s="478">
        <v>93.2</v>
      </c>
    </row>
    <row r="55" spans="1:7" ht="25.5" x14ac:dyDescent="0.2">
      <c r="A55" s="472" t="s">
        <v>268</v>
      </c>
      <c r="B55" s="474">
        <v>59153</v>
      </c>
      <c r="C55" s="475">
        <v>104.2</v>
      </c>
      <c r="D55" s="476">
        <v>105.2</v>
      </c>
      <c r="E55" s="479">
        <v>55451</v>
      </c>
      <c r="F55" s="452">
        <v>100.9</v>
      </c>
      <c r="G55" s="478">
        <v>95.4</v>
      </c>
    </row>
    <row r="56" spans="1:7" ht="25.5" x14ac:dyDescent="0.2">
      <c r="A56" s="195" t="s">
        <v>291</v>
      </c>
      <c r="B56" s="480">
        <v>49065</v>
      </c>
      <c r="C56" s="481">
        <v>101.9</v>
      </c>
      <c r="D56" s="482">
        <v>109.5</v>
      </c>
      <c r="E56" s="483">
        <v>47781</v>
      </c>
      <c r="F56" s="453">
        <v>105.2</v>
      </c>
      <c r="G56" s="484">
        <v>82.2</v>
      </c>
    </row>
  </sheetData>
  <mergeCells count="5">
    <mergeCell ref="A1:G1"/>
    <mergeCell ref="B3:D3"/>
    <mergeCell ref="E3:G3"/>
    <mergeCell ref="C4:D4"/>
    <mergeCell ref="F4:G4"/>
  </mergeCells>
  <pageMargins left="0.7" right="0.7" top="0.75" bottom="0.75" header="0.3" footer="0.3"/>
  <pageSetup paperSize="9" scale="91" fitToHeight="0"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Normal="100" workbookViewId="0">
      <selection activeCell="E31" sqref="E31"/>
    </sheetView>
  </sheetViews>
  <sheetFormatPr defaultColWidth="9" defaultRowHeight="12.75" x14ac:dyDescent="0.2"/>
  <cols>
    <col min="1" max="1" width="11.42578125" customWidth="1"/>
    <col min="2" max="6" width="10.7109375" customWidth="1"/>
    <col min="7" max="7" width="10.28515625" customWidth="1"/>
    <col min="8" max="8" width="14.7109375" customWidth="1"/>
  </cols>
  <sheetData>
    <row r="1" spans="1:10" ht="35.25" customHeight="1" x14ac:dyDescent="0.2">
      <c r="A1" s="643" t="s">
        <v>552</v>
      </c>
      <c r="B1" s="643"/>
      <c r="C1" s="643"/>
      <c r="D1" s="643"/>
      <c r="E1" s="643"/>
      <c r="F1" s="643"/>
      <c r="G1" s="643"/>
      <c r="H1" s="643"/>
      <c r="I1" s="23"/>
      <c r="J1" s="279"/>
    </row>
    <row r="2" spans="1:10" x14ac:dyDescent="0.2">
      <c r="A2" s="68"/>
      <c r="B2" s="23"/>
      <c r="C2" s="23"/>
      <c r="D2" s="23"/>
      <c r="E2" s="23"/>
      <c r="F2" s="23"/>
      <c r="G2" s="23"/>
      <c r="H2" s="23"/>
      <c r="I2" s="23"/>
    </row>
    <row r="3" spans="1:10" x14ac:dyDescent="0.2">
      <c r="A3" s="724" t="s">
        <v>292</v>
      </c>
      <c r="B3" s="724"/>
      <c r="C3" s="724"/>
      <c r="D3" s="724"/>
      <c r="E3" s="724"/>
      <c r="F3" s="724"/>
      <c r="G3" s="724"/>
      <c r="H3" s="724"/>
      <c r="I3" s="23"/>
    </row>
    <row r="4" spans="1:10" ht="15" customHeight="1" x14ac:dyDescent="0.2">
      <c r="A4" s="666"/>
      <c r="B4" s="734" t="s">
        <v>295</v>
      </c>
      <c r="C4" s="736"/>
      <c r="D4" s="660" t="s">
        <v>293</v>
      </c>
      <c r="E4" s="663"/>
      <c r="F4" s="663"/>
      <c r="G4" s="661"/>
      <c r="H4" s="66" t="s">
        <v>297</v>
      </c>
      <c r="I4" s="53"/>
    </row>
    <row r="5" spans="1:10" ht="13.9" customHeight="1" x14ac:dyDescent="0.2">
      <c r="A5" s="706"/>
      <c r="B5" s="753" t="s">
        <v>296</v>
      </c>
      <c r="C5" s="709"/>
      <c r="D5" s="755" t="s">
        <v>302</v>
      </c>
      <c r="E5" s="708"/>
      <c r="F5" s="754" t="s">
        <v>306</v>
      </c>
      <c r="G5" s="708"/>
      <c r="H5" s="71" t="s">
        <v>298</v>
      </c>
      <c r="I5" s="53"/>
    </row>
    <row r="6" spans="1:10" ht="27.75" customHeight="1" x14ac:dyDescent="0.2">
      <c r="A6" s="706"/>
      <c r="B6" s="67" t="s">
        <v>36</v>
      </c>
      <c r="C6" s="71" t="s">
        <v>581</v>
      </c>
      <c r="D6" s="755" t="s">
        <v>303</v>
      </c>
      <c r="E6" s="708"/>
      <c r="F6" s="755" t="s">
        <v>599</v>
      </c>
      <c r="G6" s="756"/>
      <c r="H6" s="71" t="s">
        <v>299</v>
      </c>
      <c r="I6" s="53"/>
    </row>
    <row r="7" spans="1:10" ht="14.45" customHeight="1" x14ac:dyDescent="0.2">
      <c r="A7" s="706"/>
      <c r="B7" s="707"/>
      <c r="C7" s="71" t="s">
        <v>305</v>
      </c>
      <c r="D7" s="753" t="s">
        <v>304</v>
      </c>
      <c r="E7" s="709"/>
      <c r="F7" s="753"/>
      <c r="G7" s="757"/>
      <c r="H7" s="71" t="s">
        <v>300</v>
      </c>
      <c r="I7" s="53"/>
    </row>
    <row r="8" spans="1:10" ht="63.75" x14ac:dyDescent="0.2">
      <c r="A8" s="667"/>
      <c r="B8" s="665"/>
      <c r="C8" s="19" t="s">
        <v>580</v>
      </c>
      <c r="D8" s="64" t="s">
        <v>36</v>
      </c>
      <c r="E8" s="65" t="s">
        <v>294</v>
      </c>
      <c r="F8" s="64" t="s">
        <v>36</v>
      </c>
      <c r="G8" s="65" t="s">
        <v>294</v>
      </c>
      <c r="H8" s="65" t="s">
        <v>301</v>
      </c>
      <c r="I8" s="53"/>
    </row>
    <row r="9" spans="1:10" ht="15" x14ac:dyDescent="0.2">
      <c r="A9" s="102"/>
      <c r="B9" s="675" t="s">
        <v>546</v>
      </c>
      <c r="C9" s="676"/>
      <c r="D9" s="676"/>
      <c r="E9" s="676"/>
      <c r="F9" s="676"/>
      <c r="G9" s="676"/>
      <c r="H9" s="677"/>
      <c r="I9" s="53"/>
    </row>
    <row r="10" spans="1:10" ht="15" x14ac:dyDescent="0.2">
      <c r="A10" s="163" t="s">
        <v>48</v>
      </c>
      <c r="B10" s="342" t="s">
        <v>446</v>
      </c>
      <c r="C10" s="343" t="s">
        <v>446</v>
      </c>
      <c r="D10" s="344" t="s">
        <v>446</v>
      </c>
      <c r="E10" s="343" t="s">
        <v>446</v>
      </c>
      <c r="F10" s="344" t="s">
        <v>446</v>
      </c>
      <c r="G10" s="343" t="s">
        <v>446</v>
      </c>
      <c r="H10" s="345" t="s">
        <v>446</v>
      </c>
      <c r="I10" s="53"/>
    </row>
    <row r="11" spans="1:10" ht="15" x14ac:dyDescent="0.2">
      <c r="A11" s="130" t="s">
        <v>49</v>
      </c>
      <c r="B11" s="342" t="s">
        <v>446</v>
      </c>
      <c r="C11" s="343" t="s">
        <v>446</v>
      </c>
      <c r="D11" s="344" t="s">
        <v>446</v>
      </c>
      <c r="E11" s="343" t="s">
        <v>446</v>
      </c>
      <c r="F11" s="344" t="s">
        <v>446</v>
      </c>
      <c r="G11" s="343" t="s">
        <v>446</v>
      </c>
      <c r="H11" s="345" t="s">
        <v>446</v>
      </c>
      <c r="I11" s="53"/>
    </row>
    <row r="12" spans="1:10" ht="15" x14ac:dyDescent="0.2">
      <c r="A12" s="130" t="s">
        <v>50</v>
      </c>
      <c r="B12" s="342" t="s">
        <v>446</v>
      </c>
      <c r="C12" s="343" t="s">
        <v>446</v>
      </c>
      <c r="D12" s="344" t="s">
        <v>446</v>
      </c>
      <c r="E12" s="343" t="s">
        <v>446</v>
      </c>
      <c r="F12" s="344" t="s">
        <v>446</v>
      </c>
      <c r="G12" s="343" t="s">
        <v>446</v>
      </c>
      <c r="H12" s="345" t="s">
        <v>446</v>
      </c>
      <c r="I12" s="53"/>
    </row>
    <row r="13" spans="1:10" ht="15" x14ac:dyDescent="0.2">
      <c r="A13" s="236" t="s">
        <v>52</v>
      </c>
      <c r="B13" s="342" t="s">
        <v>446</v>
      </c>
      <c r="C13" s="343" t="s">
        <v>446</v>
      </c>
      <c r="D13" s="344" t="s">
        <v>446</v>
      </c>
      <c r="E13" s="343" t="s">
        <v>446</v>
      </c>
      <c r="F13" s="344" t="s">
        <v>446</v>
      </c>
      <c r="G13" s="343" t="s">
        <v>446</v>
      </c>
      <c r="H13" s="345" t="s">
        <v>446</v>
      </c>
      <c r="I13" s="53"/>
    </row>
    <row r="14" spans="1:10" ht="15" x14ac:dyDescent="0.2">
      <c r="A14" s="130" t="s">
        <v>53</v>
      </c>
      <c r="B14" s="342" t="s">
        <v>446</v>
      </c>
      <c r="C14" s="343" t="s">
        <v>446</v>
      </c>
      <c r="D14" s="344" t="s">
        <v>446</v>
      </c>
      <c r="E14" s="343" t="s">
        <v>446</v>
      </c>
      <c r="F14" s="344" t="s">
        <v>446</v>
      </c>
      <c r="G14" s="343" t="s">
        <v>446</v>
      </c>
      <c r="H14" s="345" t="s">
        <v>446</v>
      </c>
      <c r="I14" s="53"/>
    </row>
    <row r="15" spans="1:10" ht="15" x14ac:dyDescent="0.2">
      <c r="A15" s="130" t="s">
        <v>54</v>
      </c>
      <c r="B15" s="342" t="s">
        <v>446</v>
      </c>
      <c r="C15" s="343" t="s">
        <v>446</v>
      </c>
      <c r="D15" s="344" t="s">
        <v>446</v>
      </c>
      <c r="E15" s="343" t="s">
        <v>446</v>
      </c>
      <c r="F15" s="344" t="s">
        <v>446</v>
      </c>
      <c r="G15" s="343" t="s">
        <v>446</v>
      </c>
      <c r="H15" s="345" t="s">
        <v>446</v>
      </c>
      <c r="I15" s="53"/>
    </row>
    <row r="16" spans="1:10" ht="15" x14ac:dyDescent="0.2">
      <c r="A16" s="130" t="s">
        <v>56</v>
      </c>
      <c r="B16" s="342" t="s">
        <v>446</v>
      </c>
      <c r="C16" s="343" t="s">
        <v>446</v>
      </c>
      <c r="D16" s="344" t="s">
        <v>446</v>
      </c>
      <c r="E16" s="343" t="s">
        <v>446</v>
      </c>
      <c r="F16" s="344" t="s">
        <v>446</v>
      </c>
      <c r="G16" s="343" t="s">
        <v>446</v>
      </c>
      <c r="H16" s="345" t="s">
        <v>446</v>
      </c>
      <c r="I16" s="53"/>
    </row>
    <row r="17" spans="1:9" ht="15" x14ac:dyDescent="0.2">
      <c r="A17" s="130" t="s">
        <v>31</v>
      </c>
      <c r="B17" s="342" t="s">
        <v>446</v>
      </c>
      <c r="C17" s="343" t="s">
        <v>446</v>
      </c>
      <c r="D17" s="344" t="s">
        <v>446</v>
      </c>
      <c r="E17" s="343" t="s">
        <v>446</v>
      </c>
      <c r="F17" s="344" t="s">
        <v>446</v>
      </c>
      <c r="G17" s="343" t="s">
        <v>446</v>
      </c>
      <c r="H17" s="345" t="s">
        <v>446</v>
      </c>
      <c r="I17" s="53"/>
    </row>
    <row r="18" spans="1:9" ht="15" x14ac:dyDescent="0.2">
      <c r="A18" s="52"/>
      <c r="B18" s="647" t="s">
        <v>32</v>
      </c>
      <c r="C18" s="690"/>
      <c r="D18" s="690"/>
      <c r="E18" s="690"/>
      <c r="F18" s="690"/>
      <c r="G18" s="690"/>
      <c r="H18" s="648"/>
      <c r="I18" s="53"/>
    </row>
    <row r="19" spans="1:9" ht="15" x14ac:dyDescent="0.2">
      <c r="A19" s="130" t="s">
        <v>48</v>
      </c>
      <c r="B19" s="346" t="s">
        <v>446</v>
      </c>
      <c r="C19" s="347" t="s">
        <v>446</v>
      </c>
      <c r="D19" s="348" t="s">
        <v>446</v>
      </c>
      <c r="E19" s="347" t="s">
        <v>446</v>
      </c>
      <c r="F19" s="348" t="s">
        <v>446</v>
      </c>
      <c r="G19" s="347" t="s">
        <v>446</v>
      </c>
      <c r="H19" s="349" t="s">
        <v>446</v>
      </c>
      <c r="I19" s="53"/>
    </row>
    <row r="20" spans="1:9" ht="15" x14ac:dyDescent="0.2">
      <c r="A20" s="130" t="s">
        <v>49</v>
      </c>
      <c r="B20" s="346">
        <v>6.8</v>
      </c>
      <c r="C20" s="347" t="s">
        <v>446</v>
      </c>
      <c r="D20" s="348" t="s">
        <v>446</v>
      </c>
      <c r="E20" s="347" t="s">
        <v>446</v>
      </c>
      <c r="F20" s="348">
        <v>6.8</v>
      </c>
      <c r="G20" s="347" t="s">
        <v>446</v>
      </c>
      <c r="H20" s="349">
        <v>0.1</v>
      </c>
      <c r="I20" s="53"/>
    </row>
    <row r="21" spans="1:9" ht="15" x14ac:dyDescent="0.2">
      <c r="A21" s="236" t="s">
        <v>50</v>
      </c>
      <c r="B21" s="346">
        <v>9.1999999999999993</v>
      </c>
      <c r="C21" s="347">
        <v>136.4</v>
      </c>
      <c r="D21" s="348" t="s">
        <v>446</v>
      </c>
      <c r="E21" s="347" t="s">
        <v>446</v>
      </c>
      <c r="F21" s="348">
        <v>9.1999999999999993</v>
      </c>
      <c r="G21" s="347">
        <v>136.4</v>
      </c>
      <c r="H21" s="349">
        <v>0.1</v>
      </c>
      <c r="I21" s="53"/>
    </row>
    <row r="22" spans="1:9" ht="15" x14ac:dyDescent="0.2">
      <c r="A22" s="130" t="s">
        <v>52</v>
      </c>
      <c r="B22" s="346">
        <v>12.9</v>
      </c>
      <c r="C22" s="347">
        <v>139.4</v>
      </c>
      <c r="D22" s="348" t="s">
        <v>446</v>
      </c>
      <c r="E22" s="347" t="s">
        <v>446</v>
      </c>
      <c r="F22" s="348">
        <v>12.9</v>
      </c>
      <c r="G22" s="347">
        <v>139.4</v>
      </c>
      <c r="H22" s="349">
        <v>0.1</v>
      </c>
      <c r="I22" s="53"/>
    </row>
    <row r="23" spans="1:9" ht="15" x14ac:dyDescent="0.2">
      <c r="A23" s="130" t="s">
        <v>53</v>
      </c>
      <c r="B23" s="346">
        <v>13.2</v>
      </c>
      <c r="C23" s="347">
        <v>102.5</v>
      </c>
      <c r="D23" s="348" t="s">
        <v>446</v>
      </c>
      <c r="E23" s="347" t="s">
        <v>446</v>
      </c>
      <c r="F23" s="348">
        <v>13.2</v>
      </c>
      <c r="G23" s="347">
        <v>102.5</v>
      </c>
      <c r="H23" s="349">
        <v>0.1</v>
      </c>
      <c r="I23" s="53"/>
    </row>
    <row r="24" spans="1:9" ht="15" x14ac:dyDescent="0.2">
      <c r="A24" s="130" t="s">
        <v>54</v>
      </c>
      <c r="B24" s="346">
        <v>12.2</v>
      </c>
      <c r="C24" s="347">
        <v>92.7</v>
      </c>
      <c r="D24" s="348" t="s">
        <v>446</v>
      </c>
      <c r="E24" s="347" t="s">
        <v>446</v>
      </c>
      <c r="F24" s="348">
        <v>12.2</v>
      </c>
      <c r="G24" s="347">
        <v>92.7</v>
      </c>
      <c r="H24" s="349">
        <v>0.1</v>
      </c>
      <c r="I24" s="53"/>
    </row>
    <row r="25" spans="1:9" ht="15" x14ac:dyDescent="0.2">
      <c r="A25" s="130" t="s">
        <v>56</v>
      </c>
      <c r="B25" s="346">
        <v>13.9</v>
      </c>
      <c r="C25" s="347">
        <v>113.3</v>
      </c>
      <c r="D25" s="348" t="s">
        <v>446</v>
      </c>
      <c r="E25" s="347" t="s">
        <v>446</v>
      </c>
      <c r="F25" s="348">
        <v>13.9</v>
      </c>
      <c r="G25" s="347">
        <v>113.3</v>
      </c>
      <c r="H25" s="349">
        <v>0.1</v>
      </c>
      <c r="I25" s="53"/>
    </row>
    <row r="26" spans="1:9" ht="15" x14ac:dyDescent="0.2">
      <c r="A26" s="130" t="s">
        <v>31</v>
      </c>
      <c r="B26" s="346" t="s">
        <v>446</v>
      </c>
      <c r="C26" s="347" t="s">
        <v>446</v>
      </c>
      <c r="D26" s="348" t="s">
        <v>446</v>
      </c>
      <c r="E26" s="347" t="s">
        <v>446</v>
      </c>
      <c r="F26" s="348" t="s">
        <v>446</v>
      </c>
      <c r="G26" s="347" t="s">
        <v>446</v>
      </c>
      <c r="H26" s="349" t="s">
        <v>446</v>
      </c>
      <c r="I26" s="53"/>
    </row>
    <row r="27" spans="1:9" ht="15" x14ac:dyDescent="0.2">
      <c r="A27" s="130" t="s">
        <v>57</v>
      </c>
      <c r="B27" s="346" t="s">
        <v>446</v>
      </c>
      <c r="C27" s="347" t="s">
        <v>446</v>
      </c>
      <c r="D27" s="348" t="s">
        <v>446</v>
      </c>
      <c r="E27" s="347" t="s">
        <v>446</v>
      </c>
      <c r="F27" s="348" t="s">
        <v>446</v>
      </c>
      <c r="G27" s="347" t="s">
        <v>446</v>
      </c>
      <c r="H27" s="349" t="s">
        <v>446</v>
      </c>
      <c r="I27" s="53"/>
    </row>
    <row r="28" spans="1:9" ht="15" x14ac:dyDescent="0.2">
      <c r="A28" s="130" t="s">
        <v>59</v>
      </c>
      <c r="B28" s="346" t="s">
        <v>446</v>
      </c>
      <c r="C28" s="347" t="s">
        <v>446</v>
      </c>
      <c r="D28" s="348" t="s">
        <v>446</v>
      </c>
      <c r="E28" s="347" t="s">
        <v>446</v>
      </c>
      <c r="F28" s="348" t="s">
        <v>446</v>
      </c>
      <c r="G28" s="347" t="s">
        <v>446</v>
      </c>
      <c r="H28" s="349" t="s">
        <v>446</v>
      </c>
      <c r="I28" s="53"/>
    </row>
    <row r="29" spans="1:9" ht="15" x14ac:dyDescent="0.2">
      <c r="A29" s="130" t="s">
        <v>60</v>
      </c>
      <c r="B29" s="346" t="s">
        <v>446</v>
      </c>
      <c r="C29" s="347" t="s">
        <v>446</v>
      </c>
      <c r="D29" s="348" t="s">
        <v>446</v>
      </c>
      <c r="E29" s="347" t="s">
        <v>446</v>
      </c>
      <c r="F29" s="348" t="s">
        <v>446</v>
      </c>
      <c r="G29" s="347" t="s">
        <v>446</v>
      </c>
      <c r="H29" s="349" t="s">
        <v>446</v>
      </c>
      <c r="I29" s="53"/>
    </row>
    <row r="30" spans="1:9" ht="15" x14ac:dyDescent="0.2">
      <c r="A30" s="228" t="s">
        <v>61</v>
      </c>
      <c r="B30" s="350" t="s">
        <v>446</v>
      </c>
      <c r="C30" s="351" t="s">
        <v>446</v>
      </c>
      <c r="D30" s="352" t="s">
        <v>446</v>
      </c>
      <c r="E30" s="351" t="s">
        <v>446</v>
      </c>
      <c r="F30" s="352" t="s">
        <v>446</v>
      </c>
      <c r="G30" s="351" t="s">
        <v>446</v>
      </c>
      <c r="H30" s="353" t="s">
        <v>446</v>
      </c>
      <c r="I30" s="53"/>
    </row>
    <row r="31" spans="1:9" x14ac:dyDescent="0.2">
      <c r="B31" s="137"/>
      <c r="C31" s="137"/>
      <c r="D31" s="137"/>
      <c r="E31" s="137"/>
      <c r="F31" s="137"/>
      <c r="G31" s="137"/>
      <c r="H31" s="137"/>
    </row>
  </sheetData>
  <mergeCells count="14">
    <mergeCell ref="B9:H9"/>
    <mergeCell ref="B18:H18"/>
    <mergeCell ref="A1:H1"/>
    <mergeCell ref="A3:H3"/>
    <mergeCell ref="A4:A8"/>
    <mergeCell ref="D4:G4"/>
    <mergeCell ref="B7:B8"/>
    <mergeCell ref="B4:C4"/>
    <mergeCell ref="B5:C5"/>
    <mergeCell ref="F5:G5"/>
    <mergeCell ref="D5:E5"/>
    <mergeCell ref="D6:E6"/>
    <mergeCell ref="D7:E7"/>
    <mergeCell ref="F6:G7"/>
  </mergeCells>
  <pageMargins left="0.7" right="0.7" top="0.75" bottom="0.75" header="0.3" footer="0.3"/>
  <pageSetup paperSize="9" scale="97"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Layout" zoomScaleNormal="100" workbookViewId="0">
      <selection activeCell="E31" sqref="E31"/>
    </sheetView>
  </sheetViews>
  <sheetFormatPr defaultRowHeight="12.75" x14ac:dyDescent="0.2"/>
  <cols>
    <col min="1" max="1" width="36.5703125" customWidth="1"/>
    <col min="2" max="2" width="16.42578125" customWidth="1"/>
    <col min="3" max="3" width="11.28515625" customWidth="1"/>
    <col min="4" max="4" width="21" customWidth="1"/>
  </cols>
  <sheetData>
    <row r="1" spans="1:4" ht="15" x14ac:dyDescent="0.2">
      <c r="A1" s="631" t="s">
        <v>12</v>
      </c>
      <c r="B1" s="631"/>
      <c r="C1" s="631"/>
      <c r="D1" s="631"/>
    </row>
    <row r="2" spans="1:4" x14ac:dyDescent="0.2">
      <c r="A2" s="16"/>
    </row>
    <row r="3" spans="1:4" x14ac:dyDescent="0.2">
      <c r="A3" s="630" t="s">
        <v>13</v>
      </c>
      <c r="B3" s="630" t="s">
        <v>14</v>
      </c>
      <c r="C3" s="629" t="s">
        <v>15</v>
      </c>
      <c r="D3" s="17" t="s">
        <v>410</v>
      </c>
    </row>
    <row r="4" spans="1:4" x14ac:dyDescent="0.2">
      <c r="A4" s="630"/>
      <c r="B4" s="630"/>
      <c r="C4" s="629"/>
      <c r="D4" s="109" t="s">
        <v>411</v>
      </c>
    </row>
    <row r="5" spans="1:4" x14ac:dyDescent="0.2">
      <c r="A5" s="630" t="s">
        <v>16</v>
      </c>
      <c r="B5" s="615" t="s">
        <v>17</v>
      </c>
      <c r="C5" s="616" t="s">
        <v>15</v>
      </c>
      <c r="D5" s="17" t="s">
        <v>412</v>
      </c>
    </row>
    <row r="6" spans="1:4" x14ac:dyDescent="0.2">
      <c r="A6" s="630"/>
      <c r="B6" s="107"/>
      <c r="C6" s="108"/>
      <c r="D6" s="109" t="s">
        <v>413</v>
      </c>
    </row>
    <row r="7" spans="1:4" x14ac:dyDescent="0.2">
      <c r="A7" s="630"/>
      <c r="B7" s="615" t="s">
        <v>405</v>
      </c>
      <c r="C7" s="616" t="s">
        <v>15</v>
      </c>
      <c r="D7" s="17" t="s">
        <v>414</v>
      </c>
    </row>
    <row r="8" spans="1:4" x14ac:dyDescent="0.2">
      <c r="A8" s="630"/>
      <c r="B8" s="107"/>
      <c r="C8" s="108"/>
      <c r="D8" s="109" t="s">
        <v>415</v>
      </c>
    </row>
    <row r="9" spans="1:4" x14ac:dyDescent="0.2">
      <c r="A9" s="630"/>
      <c r="B9" s="615" t="s">
        <v>18</v>
      </c>
      <c r="C9" s="616" t="s">
        <v>15</v>
      </c>
      <c r="D9" s="17" t="s">
        <v>416</v>
      </c>
    </row>
    <row r="10" spans="1:4" x14ac:dyDescent="0.2">
      <c r="A10" s="630"/>
      <c r="B10" s="107"/>
      <c r="C10" s="108"/>
      <c r="D10" s="109" t="s">
        <v>417</v>
      </c>
    </row>
    <row r="11" spans="1:4" x14ac:dyDescent="0.2">
      <c r="A11" s="630"/>
      <c r="B11" s="615" t="s">
        <v>19</v>
      </c>
      <c r="C11" s="616" t="s">
        <v>15</v>
      </c>
      <c r="D11" s="17" t="s">
        <v>418</v>
      </c>
    </row>
    <row r="12" spans="1:4" x14ac:dyDescent="0.2">
      <c r="A12" s="630"/>
      <c r="B12" s="110"/>
      <c r="C12" s="110"/>
      <c r="D12" s="109" t="s">
        <v>419</v>
      </c>
    </row>
    <row r="13" spans="1:4" x14ac:dyDescent="0.2">
      <c r="A13" s="630" t="s">
        <v>20</v>
      </c>
      <c r="B13" s="630" t="s">
        <v>19</v>
      </c>
      <c r="C13" s="629" t="s">
        <v>15</v>
      </c>
      <c r="D13" s="17" t="s">
        <v>418</v>
      </c>
    </row>
    <row r="14" spans="1:4" x14ac:dyDescent="0.2">
      <c r="A14" s="630"/>
      <c r="B14" s="630"/>
      <c r="C14" s="629"/>
      <c r="D14" s="109" t="s">
        <v>419</v>
      </c>
    </row>
    <row r="15" spans="1:4" x14ac:dyDescent="0.2">
      <c r="A15" s="630" t="s">
        <v>21</v>
      </c>
      <c r="B15" s="630" t="s">
        <v>22</v>
      </c>
      <c r="C15" s="629" t="s">
        <v>15</v>
      </c>
      <c r="D15" s="17" t="s">
        <v>420</v>
      </c>
    </row>
    <row r="16" spans="1:4" x14ac:dyDescent="0.2">
      <c r="A16" s="630"/>
      <c r="B16" s="630"/>
      <c r="C16" s="629"/>
      <c r="D16" s="109" t="s">
        <v>421</v>
      </c>
    </row>
    <row r="17" spans="1:4" x14ac:dyDescent="0.2">
      <c r="A17" s="630" t="s">
        <v>422</v>
      </c>
      <c r="B17" s="630" t="s">
        <v>22</v>
      </c>
      <c r="C17" s="629" t="s">
        <v>15</v>
      </c>
      <c r="D17" s="17" t="s">
        <v>420</v>
      </c>
    </row>
    <row r="18" spans="1:4" x14ac:dyDescent="0.2">
      <c r="A18" s="630"/>
      <c r="B18" s="630"/>
      <c r="C18" s="629"/>
      <c r="D18" s="109" t="s">
        <v>421</v>
      </c>
    </row>
    <row r="19" spans="1:4" x14ac:dyDescent="0.2">
      <c r="A19" s="626" t="s">
        <v>409</v>
      </c>
      <c r="B19" s="628" t="s">
        <v>651</v>
      </c>
      <c r="C19" s="629" t="s">
        <v>15</v>
      </c>
      <c r="D19" s="622" t="s">
        <v>423</v>
      </c>
    </row>
    <row r="20" spans="1:4" x14ac:dyDescent="0.2">
      <c r="A20" s="626"/>
      <c r="B20" s="628"/>
      <c r="C20" s="629"/>
      <c r="D20" s="623" t="s">
        <v>652</v>
      </c>
    </row>
    <row r="21" spans="1:4" x14ac:dyDescent="0.2">
      <c r="A21" s="626"/>
      <c r="B21" s="626" t="s">
        <v>23</v>
      </c>
      <c r="C21" s="629" t="s">
        <v>15</v>
      </c>
      <c r="D21" s="17" t="s">
        <v>424</v>
      </c>
    </row>
    <row r="22" spans="1:4" x14ac:dyDescent="0.2">
      <c r="A22" s="626"/>
      <c r="B22" s="626"/>
      <c r="C22" s="629"/>
      <c r="D22" s="109" t="s">
        <v>425</v>
      </c>
    </row>
    <row r="23" spans="1:4" x14ac:dyDescent="0.2">
      <c r="A23" s="630" t="s">
        <v>24</v>
      </c>
      <c r="B23" s="630" t="s">
        <v>23</v>
      </c>
      <c r="C23" s="629" t="s">
        <v>15</v>
      </c>
      <c r="D23" s="17" t="s">
        <v>424</v>
      </c>
    </row>
    <row r="24" spans="1:4" x14ac:dyDescent="0.2">
      <c r="A24" s="630"/>
      <c r="B24" s="630"/>
      <c r="C24" s="629"/>
      <c r="D24" s="109" t="s">
        <v>425</v>
      </c>
    </row>
    <row r="25" spans="1:4" x14ac:dyDescent="0.2">
      <c r="A25" s="630" t="s">
        <v>25</v>
      </c>
      <c r="B25" s="630" t="s">
        <v>26</v>
      </c>
      <c r="C25" s="629" t="s">
        <v>15</v>
      </c>
      <c r="D25" s="17" t="s">
        <v>423</v>
      </c>
    </row>
    <row r="26" spans="1:4" x14ac:dyDescent="0.2">
      <c r="A26" s="630"/>
      <c r="B26" s="630"/>
      <c r="C26" s="629"/>
      <c r="D26" s="109" t="s">
        <v>426</v>
      </c>
    </row>
    <row r="27" spans="1:4" x14ac:dyDescent="0.2">
      <c r="A27" s="630" t="s">
        <v>27</v>
      </c>
      <c r="B27" s="630" t="s">
        <v>14</v>
      </c>
      <c r="C27" s="629" t="s">
        <v>15</v>
      </c>
      <c r="D27" s="17" t="s">
        <v>410</v>
      </c>
    </row>
    <row r="28" spans="1:4" x14ac:dyDescent="0.2">
      <c r="A28" s="630"/>
      <c r="B28" s="630"/>
      <c r="C28" s="629"/>
      <c r="D28" s="109" t="s">
        <v>411</v>
      </c>
    </row>
    <row r="32" spans="1:4" x14ac:dyDescent="0.2">
      <c r="A32" s="625" t="s">
        <v>693</v>
      </c>
      <c r="B32" s="625"/>
      <c r="C32" s="625"/>
      <c r="D32" s="625"/>
    </row>
    <row r="33" spans="1:4" x14ac:dyDescent="0.2">
      <c r="A33" s="5"/>
    </row>
    <row r="34" spans="1:4" ht="14.25" x14ac:dyDescent="0.2">
      <c r="A34" s="624" t="s">
        <v>694</v>
      </c>
      <c r="B34" s="615" t="s">
        <v>695</v>
      </c>
      <c r="C34" s="619" t="s">
        <v>696</v>
      </c>
      <c r="D34" s="615" t="s">
        <v>697</v>
      </c>
    </row>
    <row r="35" spans="1:4" x14ac:dyDescent="0.2">
      <c r="A35" s="624" t="s">
        <v>698</v>
      </c>
      <c r="B35" s="615" t="s">
        <v>699</v>
      </c>
      <c r="C35" s="619" t="s">
        <v>700</v>
      </c>
      <c r="D35" s="615" t="s">
        <v>701</v>
      </c>
    </row>
    <row r="36" spans="1:4" x14ac:dyDescent="0.2">
      <c r="A36" s="624" t="s">
        <v>702</v>
      </c>
      <c r="B36" s="615" t="s">
        <v>703</v>
      </c>
      <c r="C36" s="619" t="s">
        <v>704</v>
      </c>
      <c r="D36" s="615" t="s">
        <v>705</v>
      </c>
    </row>
    <row r="37" spans="1:4" x14ac:dyDescent="0.2">
      <c r="A37" s="624" t="s">
        <v>706</v>
      </c>
      <c r="B37" s="615" t="s">
        <v>707</v>
      </c>
      <c r="C37" s="619" t="s">
        <v>708</v>
      </c>
      <c r="D37" s="615" t="s">
        <v>709</v>
      </c>
    </row>
    <row r="38" spans="1:4" x14ac:dyDescent="0.2">
      <c r="A38" s="624" t="s">
        <v>710</v>
      </c>
      <c r="B38" s="615" t="s">
        <v>711</v>
      </c>
      <c r="C38" s="619" t="s">
        <v>712</v>
      </c>
      <c r="D38" s="615" t="s">
        <v>713</v>
      </c>
    </row>
    <row r="39" spans="1:4" x14ac:dyDescent="0.2">
      <c r="A39" s="624" t="s">
        <v>714</v>
      </c>
      <c r="B39" s="615" t="s">
        <v>715</v>
      </c>
      <c r="C39" s="619" t="s">
        <v>315</v>
      </c>
      <c r="D39" s="615" t="s">
        <v>716</v>
      </c>
    </row>
    <row r="40" spans="1:4" ht="14.25" x14ac:dyDescent="0.2">
      <c r="A40" s="624" t="s">
        <v>717</v>
      </c>
      <c r="B40" s="615" t="s">
        <v>718</v>
      </c>
      <c r="C40" s="619"/>
      <c r="D40" s="615"/>
    </row>
    <row r="41" spans="1:4" x14ac:dyDescent="0.2">
      <c r="A41" s="615"/>
      <c r="B41" s="615"/>
      <c r="C41" s="615"/>
      <c r="D41" s="615"/>
    </row>
    <row r="42" spans="1:4" x14ac:dyDescent="0.2">
      <c r="A42" s="620"/>
    </row>
    <row r="43" spans="1:4" x14ac:dyDescent="0.2">
      <c r="A43" s="620"/>
    </row>
    <row r="44" spans="1:4" x14ac:dyDescent="0.2">
      <c r="A44" s="625" t="s">
        <v>719</v>
      </c>
      <c r="B44" s="625"/>
      <c r="C44" s="625"/>
      <c r="D44" s="625"/>
    </row>
    <row r="45" spans="1:4" x14ac:dyDescent="0.2">
      <c r="A45" s="620"/>
    </row>
    <row r="46" spans="1:4" ht="12.75" customHeight="1" x14ac:dyDescent="0.2">
      <c r="A46" s="618" t="s">
        <v>542</v>
      </c>
      <c r="B46" s="626" t="s">
        <v>720</v>
      </c>
      <c r="C46" s="626"/>
      <c r="D46" s="626"/>
    </row>
    <row r="47" spans="1:4" ht="25.5" x14ac:dyDescent="0.2">
      <c r="A47" s="618" t="s">
        <v>446</v>
      </c>
      <c r="B47" s="615" t="s">
        <v>721</v>
      </c>
    </row>
    <row r="48" spans="1:4" ht="12.75" customHeight="1" x14ac:dyDescent="0.2">
      <c r="A48" s="621">
        <v>0</v>
      </c>
      <c r="B48" s="627" t="s">
        <v>722</v>
      </c>
      <c r="C48" s="627"/>
      <c r="D48" s="627"/>
    </row>
  </sheetData>
  <mergeCells count="32">
    <mergeCell ref="C13:C14"/>
    <mergeCell ref="A19:A22"/>
    <mergeCell ref="A1:D1"/>
    <mergeCell ref="C23:C24"/>
    <mergeCell ref="A15:A16"/>
    <mergeCell ref="B15:B16"/>
    <mergeCell ref="C15:C16"/>
    <mergeCell ref="A17:A18"/>
    <mergeCell ref="B17:B18"/>
    <mergeCell ref="C17:C18"/>
    <mergeCell ref="A3:A4"/>
    <mergeCell ref="A23:A24"/>
    <mergeCell ref="B23:B24"/>
    <mergeCell ref="B3:B4"/>
    <mergeCell ref="C3:C4"/>
    <mergeCell ref="A5:A12"/>
    <mergeCell ref="A13:A14"/>
    <mergeCell ref="B13:B14"/>
    <mergeCell ref="A32:D32"/>
    <mergeCell ref="A44:D44"/>
    <mergeCell ref="B46:D46"/>
    <mergeCell ref="B48:D48"/>
    <mergeCell ref="B19:B20"/>
    <mergeCell ref="C19:C20"/>
    <mergeCell ref="B21:B22"/>
    <mergeCell ref="C21:C22"/>
    <mergeCell ref="A27:A28"/>
    <mergeCell ref="B27:B28"/>
    <mergeCell ref="C27:C28"/>
    <mergeCell ref="A25:A26"/>
    <mergeCell ref="B25:B26"/>
    <mergeCell ref="C25:C26"/>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E31" sqref="E31"/>
    </sheetView>
  </sheetViews>
  <sheetFormatPr defaultRowHeight="12.75" x14ac:dyDescent="0.2"/>
  <cols>
    <col min="1" max="1" width="22.140625" customWidth="1"/>
    <col min="2" max="6" width="13.28515625" customWidth="1"/>
  </cols>
  <sheetData>
    <row r="1" spans="1:8" ht="15" x14ac:dyDescent="0.25">
      <c r="A1" s="640" t="s">
        <v>544</v>
      </c>
      <c r="B1" s="640"/>
      <c r="C1" s="640"/>
      <c r="D1" s="640"/>
      <c r="E1" s="640"/>
      <c r="F1" s="640"/>
    </row>
    <row r="3" spans="1:8" ht="17.25" x14ac:dyDescent="0.25">
      <c r="A3" s="640" t="s">
        <v>636</v>
      </c>
      <c r="B3" s="640"/>
      <c r="C3" s="640"/>
      <c r="D3" s="640"/>
      <c r="E3" s="640"/>
      <c r="F3" s="640"/>
    </row>
    <row r="5" spans="1:8" x14ac:dyDescent="0.2">
      <c r="A5" s="666"/>
      <c r="B5" s="664" t="s">
        <v>637</v>
      </c>
      <c r="C5" s="660" t="s">
        <v>622</v>
      </c>
      <c r="D5" s="663"/>
      <c r="E5" s="663"/>
      <c r="F5" s="661"/>
    </row>
    <row r="6" spans="1:8" x14ac:dyDescent="0.2">
      <c r="A6" s="706"/>
      <c r="B6" s="707"/>
      <c r="C6" s="660" t="s">
        <v>638</v>
      </c>
      <c r="D6" s="661"/>
      <c r="E6" s="660" t="s">
        <v>639</v>
      </c>
      <c r="F6" s="661"/>
    </row>
    <row r="7" spans="1:8" ht="38.25" x14ac:dyDescent="0.2">
      <c r="A7" s="667"/>
      <c r="B7" s="707"/>
      <c r="C7" s="434" t="s">
        <v>640</v>
      </c>
      <c r="D7" s="434" t="s">
        <v>641</v>
      </c>
      <c r="E7" s="434" t="s">
        <v>640</v>
      </c>
      <c r="F7" s="432" t="s">
        <v>641</v>
      </c>
    </row>
    <row r="8" spans="1:8" x14ac:dyDescent="0.2">
      <c r="A8" s="428"/>
      <c r="B8" s="675" t="s">
        <v>546</v>
      </c>
      <c r="C8" s="676"/>
      <c r="D8" s="676"/>
      <c r="E8" s="676"/>
      <c r="F8" s="677"/>
    </row>
    <row r="9" spans="1:8" x14ac:dyDescent="0.2">
      <c r="A9" s="20" t="s">
        <v>50</v>
      </c>
      <c r="B9" s="56">
        <v>728.2</v>
      </c>
      <c r="C9" s="56">
        <v>697.7</v>
      </c>
      <c r="D9" s="56">
        <v>95.8</v>
      </c>
      <c r="E9" s="56">
        <v>30.5</v>
      </c>
      <c r="F9" s="57">
        <v>4.2</v>
      </c>
    </row>
    <row r="10" spans="1:8" x14ac:dyDescent="0.2">
      <c r="A10" s="20" t="s">
        <v>54</v>
      </c>
      <c r="B10" s="191">
        <v>727.7</v>
      </c>
      <c r="C10" s="191">
        <v>698</v>
      </c>
      <c r="D10" s="191">
        <v>95.9</v>
      </c>
      <c r="E10" s="191">
        <v>29.7</v>
      </c>
      <c r="F10" s="554">
        <v>4.0999999999999996</v>
      </c>
      <c r="H10" s="246"/>
    </row>
    <row r="11" spans="1:8" x14ac:dyDescent="0.2">
      <c r="A11" s="27"/>
      <c r="B11" s="647" t="s">
        <v>32</v>
      </c>
      <c r="C11" s="690"/>
      <c r="D11" s="690"/>
      <c r="E11" s="690"/>
      <c r="F11" s="648"/>
      <c r="H11" s="73"/>
    </row>
    <row r="12" spans="1:8" x14ac:dyDescent="0.2">
      <c r="A12" s="20" t="s">
        <v>50</v>
      </c>
      <c r="B12" s="56">
        <v>735.6</v>
      </c>
      <c r="C12" s="56">
        <v>697</v>
      </c>
      <c r="D12" s="56">
        <v>94.8</v>
      </c>
      <c r="E12" s="56">
        <v>38.6</v>
      </c>
      <c r="F12" s="57">
        <v>5.2</v>
      </c>
    </row>
    <row r="13" spans="1:8" x14ac:dyDescent="0.2">
      <c r="A13" s="20" t="s">
        <v>54</v>
      </c>
      <c r="B13" s="56">
        <v>733.4</v>
      </c>
      <c r="C13" s="56">
        <v>699.2</v>
      </c>
      <c r="D13" s="56">
        <v>95.3</v>
      </c>
      <c r="E13" s="56">
        <v>34.200000000000003</v>
      </c>
      <c r="F13" s="57">
        <v>4.7</v>
      </c>
    </row>
    <row r="14" spans="1:8" x14ac:dyDescent="0.2">
      <c r="A14" s="20" t="s">
        <v>57</v>
      </c>
      <c r="B14" s="56">
        <v>727.2</v>
      </c>
      <c r="C14" s="56">
        <v>697.8</v>
      </c>
      <c r="D14" s="56">
        <v>96</v>
      </c>
      <c r="E14" s="56">
        <v>29.4</v>
      </c>
      <c r="F14" s="57">
        <v>4</v>
      </c>
    </row>
    <row r="15" spans="1:8" x14ac:dyDescent="0.2">
      <c r="A15" s="438" t="s">
        <v>61</v>
      </c>
      <c r="B15" s="80">
        <v>723.7</v>
      </c>
      <c r="C15" s="80">
        <v>697.7</v>
      </c>
      <c r="D15" s="237">
        <v>96.4</v>
      </c>
      <c r="E15" s="80">
        <v>25.9</v>
      </c>
      <c r="F15" s="237">
        <v>3.6</v>
      </c>
    </row>
    <row r="16" spans="1:8" x14ac:dyDescent="0.2">
      <c r="A16" s="485"/>
      <c r="B16" s="486"/>
      <c r="C16" s="486"/>
      <c r="D16" s="486"/>
      <c r="E16" s="486"/>
      <c r="F16" s="486"/>
    </row>
    <row r="17" spans="1:6" s="73" customFormat="1" ht="32.450000000000003" customHeight="1" x14ac:dyDescent="0.2">
      <c r="A17" s="635" t="s">
        <v>642</v>
      </c>
      <c r="B17" s="635"/>
      <c r="C17" s="635"/>
      <c r="D17" s="635"/>
      <c r="E17" s="635"/>
      <c r="F17" s="635"/>
    </row>
  </sheetData>
  <mergeCells count="10">
    <mergeCell ref="B8:F8"/>
    <mergeCell ref="B11:F11"/>
    <mergeCell ref="A17:F17"/>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activeCell="E31" sqref="E31"/>
    </sheetView>
  </sheetViews>
  <sheetFormatPr defaultRowHeight="12.75" x14ac:dyDescent="0.2"/>
  <cols>
    <col min="1" max="1" width="41.140625" customWidth="1"/>
    <col min="2" max="2" width="15.140625" customWidth="1"/>
    <col min="3" max="3" width="16.28515625" customWidth="1"/>
    <col min="4" max="4" width="15.42578125" customWidth="1"/>
    <col min="5" max="6" width="13.28515625" customWidth="1"/>
  </cols>
  <sheetData>
    <row r="1" spans="1:4" ht="28.15" customHeight="1" x14ac:dyDescent="0.2">
      <c r="A1" s="674" t="s">
        <v>392</v>
      </c>
      <c r="B1" s="674"/>
      <c r="C1" s="674"/>
      <c r="D1" s="674"/>
    </row>
    <row r="2" spans="1:4" ht="12.75" customHeight="1" x14ac:dyDescent="0.2">
      <c r="A2" s="74"/>
      <c r="B2" s="23"/>
      <c r="C2" s="23"/>
    </row>
    <row r="3" spans="1:4" ht="38.25" x14ac:dyDescent="0.2">
      <c r="A3" s="46"/>
      <c r="B3" s="426" t="s">
        <v>54</v>
      </c>
      <c r="C3" s="266" t="s">
        <v>582</v>
      </c>
      <c r="D3" s="426" t="s">
        <v>589</v>
      </c>
    </row>
    <row r="4" spans="1:4" x14ac:dyDescent="0.2">
      <c r="A4" s="428" t="s">
        <v>307</v>
      </c>
      <c r="B4" s="402">
        <v>349.3</v>
      </c>
      <c r="C4" s="403">
        <v>100.6</v>
      </c>
      <c r="D4" s="404">
        <v>347</v>
      </c>
    </row>
    <row r="5" spans="1:4" x14ac:dyDescent="0.2">
      <c r="A5" s="51" t="s">
        <v>162</v>
      </c>
      <c r="B5" s="405"/>
      <c r="C5" s="406"/>
      <c r="D5" s="407"/>
    </row>
    <row r="6" spans="1:4" ht="25.5" x14ac:dyDescent="0.2">
      <c r="A6" s="32" t="s">
        <v>308</v>
      </c>
      <c r="B6" s="408">
        <v>331.4</v>
      </c>
      <c r="C6" s="301">
        <v>100.3</v>
      </c>
      <c r="D6" s="409">
        <v>330.4</v>
      </c>
    </row>
    <row r="7" spans="1:4" x14ac:dyDescent="0.2">
      <c r="A7" s="32" t="s">
        <v>309</v>
      </c>
      <c r="B7" s="408">
        <v>4.4000000000000004</v>
      </c>
      <c r="C7" s="301">
        <v>96.9</v>
      </c>
      <c r="D7" s="409">
        <v>4.5999999999999996</v>
      </c>
    </row>
    <row r="8" spans="1:4" ht="33" customHeight="1" x14ac:dyDescent="0.2">
      <c r="A8" s="569" t="s">
        <v>310</v>
      </c>
      <c r="B8" s="410">
        <v>13.5</v>
      </c>
      <c r="C8" s="302">
        <v>110.8</v>
      </c>
      <c r="D8" s="411">
        <v>12</v>
      </c>
    </row>
  </sheetData>
  <mergeCells count="1">
    <mergeCell ref="A1:D1"/>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E31" sqref="E31"/>
    </sheetView>
  </sheetViews>
  <sheetFormatPr defaultRowHeight="12.75" x14ac:dyDescent="0.2"/>
  <cols>
    <col min="1" max="1" width="19.7109375" customWidth="1"/>
    <col min="2" max="5" width="17" customWidth="1"/>
  </cols>
  <sheetData>
    <row r="1" spans="1:5" ht="46.5" customHeight="1" x14ac:dyDescent="0.2">
      <c r="A1" s="643" t="s">
        <v>447</v>
      </c>
      <c r="B1" s="643"/>
      <c r="C1" s="643"/>
      <c r="D1" s="643"/>
      <c r="E1" s="643"/>
    </row>
    <row r="2" spans="1:5" x14ac:dyDescent="0.2">
      <c r="A2" s="50"/>
      <c r="B2" s="23"/>
      <c r="C2" s="23"/>
      <c r="D2" s="23"/>
      <c r="E2" s="23"/>
    </row>
    <row r="3" spans="1:5" x14ac:dyDescent="0.2">
      <c r="A3" s="726" t="s">
        <v>311</v>
      </c>
      <c r="B3" s="726"/>
      <c r="C3" s="726"/>
      <c r="D3" s="726"/>
      <c r="E3" s="726"/>
    </row>
    <row r="4" spans="1:5" ht="13.15" customHeight="1" x14ac:dyDescent="0.2">
      <c r="A4" s="182"/>
      <c r="B4" s="176" t="s">
        <v>312</v>
      </c>
      <c r="C4" s="721" t="s">
        <v>313</v>
      </c>
      <c r="D4" s="722"/>
      <c r="E4" s="723"/>
    </row>
    <row r="5" spans="1:5" x14ac:dyDescent="0.2">
      <c r="A5" s="20"/>
      <c r="B5" s="181" t="s">
        <v>314</v>
      </c>
      <c r="C5" s="181" t="s">
        <v>315</v>
      </c>
      <c r="D5" s="721" t="s">
        <v>167</v>
      </c>
      <c r="E5" s="723"/>
    </row>
    <row r="6" spans="1:5" ht="51" x14ac:dyDescent="0.2">
      <c r="A6" s="183"/>
      <c r="B6" s="177" t="s">
        <v>316</v>
      </c>
      <c r="C6" s="177" t="s">
        <v>317</v>
      </c>
      <c r="D6" s="177" t="s">
        <v>46</v>
      </c>
      <c r="E6" s="178" t="s">
        <v>318</v>
      </c>
    </row>
    <row r="7" spans="1:5" x14ac:dyDescent="0.2">
      <c r="A7" s="100"/>
      <c r="B7" s="761" t="s">
        <v>546</v>
      </c>
      <c r="C7" s="762"/>
      <c r="D7" s="762"/>
      <c r="E7" s="763"/>
    </row>
    <row r="8" spans="1:5" x14ac:dyDescent="0.2">
      <c r="A8" s="121" t="s">
        <v>48</v>
      </c>
      <c r="B8" s="47">
        <v>6.2</v>
      </c>
      <c r="C8" s="47">
        <v>4.0999999999999996</v>
      </c>
      <c r="D8" s="47">
        <v>104.2</v>
      </c>
      <c r="E8" s="44">
        <v>20.399999999999999</v>
      </c>
    </row>
    <row r="9" spans="1:5" x14ac:dyDescent="0.2">
      <c r="A9" s="121" t="s">
        <v>49</v>
      </c>
      <c r="B9" s="47">
        <v>6.7</v>
      </c>
      <c r="C9" s="47">
        <v>4.4000000000000004</v>
      </c>
      <c r="D9" s="47">
        <v>106.7</v>
      </c>
      <c r="E9" s="44">
        <v>22.8</v>
      </c>
    </row>
    <row r="10" spans="1:5" x14ac:dyDescent="0.2">
      <c r="A10" s="121" t="s">
        <v>50</v>
      </c>
      <c r="B10" s="47">
        <v>6.8</v>
      </c>
      <c r="C10" s="47">
        <v>4.3</v>
      </c>
      <c r="D10" s="47">
        <v>97.7</v>
      </c>
      <c r="E10" s="44">
        <v>31.1</v>
      </c>
    </row>
    <row r="11" spans="1:5" x14ac:dyDescent="0.2">
      <c r="A11" s="121" t="s">
        <v>52</v>
      </c>
      <c r="B11" s="47">
        <v>7.2</v>
      </c>
      <c r="C11" s="47">
        <v>4.4000000000000004</v>
      </c>
      <c r="D11" s="47">
        <v>103.1</v>
      </c>
      <c r="E11" s="44">
        <v>41</v>
      </c>
    </row>
    <row r="12" spans="1:5" x14ac:dyDescent="0.2">
      <c r="A12" s="121" t="s">
        <v>53</v>
      </c>
      <c r="B12" s="47">
        <v>7.1</v>
      </c>
      <c r="C12" s="47">
        <v>4.4000000000000004</v>
      </c>
      <c r="D12" s="47">
        <v>98.6</v>
      </c>
      <c r="E12" s="44">
        <v>44.7</v>
      </c>
    </row>
    <row r="13" spans="1:5" x14ac:dyDescent="0.2">
      <c r="A13" s="121" t="s">
        <v>54</v>
      </c>
      <c r="B13" s="47">
        <v>7.1</v>
      </c>
      <c r="C13" s="47">
        <v>4.5999999999999996</v>
      </c>
      <c r="D13" s="47">
        <v>104.6</v>
      </c>
      <c r="E13" s="44">
        <v>55.6</v>
      </c>
    </row>
    <row r="14" spans="1:5" x14ac:dyDescent="0.2">
      <c r="A14" s="231" t="s">
        <v>56</v>
      </c>
      <c r="B14" s="47">
        <v>6.9</v>
      </c>
      <c r="C14" s="47">
        <v>4.0999999999999996</v>
      </c>
      <c r="D14" s="47">
        <v>90.7</v>
      </c>
      <c r="E14" s="44">
        <v>58.7</v>
      </c>
    </row>
    <row r="15" spans="1:5" x14ac:dyDescent="0.2">
      <c r="A15" s="26"/>
      <c r="B15" s="758" t="s">
        <v>32</v>
      </c>
      <c r="C15" s="759"/>
      <c r="D15" s="759"/>
      <c r="E15" s="760"/>
    </row>
    <row r="16" spans="1:5" x14ac:dyDescent="0.2">
      <c r="A16" s="121" t="s">
        <v>48</v>
      </c>
      <c r="B16" s="47">
        <v>23.2</v>
      </c>
      <c r="C16" s="44">
        <v>20.2</v>
      </c>
      <c r="D16" s="44">
        <v>100.7</v>
      </c>
      <c r="E16" s="44" t="s">
        <v>448</v>
      </c>
    </row>
    <row r="17" spans="1:5" x14ac:dyDescent="0.2">
      <c r="A17" s="121" t="s">
        <v>49</v>
      </c>
      <c r="B17" s="47">
        <v>22.8</v>
      </c>
      <c r="C17" s="44">
        <v>19.3</v>
      </c>
      <c r="D17" s="44">
        <v>95.7</v>
      </c>
      <c r="E17" s="44" t="s">
        <v>449</v>
      </c>
    </row>
    <row r="18" spans="1:5" x14ac:dyDescent="0.2">
      <c r="A18" s="121" t="s">
        <v>50</v>
      </c>
      <c r="B18" s="47">
        <v>17.600000000000001</v>
      </c>
      <c r="C18" s="44">
        <v>13.8</v>
      </c>
      <c r="D18" s="44">
        <v>71.7</v>
      </c>
      <c r="E18" s="44" t="s">
        <v>440</v>
      </c>
    </row>
    <row r="19" spans="1:5" x14ac:dyDescent="0.2">
      <c r="A19" s="121" t="s">
        <v>52</v>
      </c>
      <c r="B19" s="47">
        <v>14.6</v>
      </c>
      <c r="C19" s="44">
        <v>10.8</v>
      </c>
      <c r="D19" s="44">
        <v>78.099999999999994</v>
      </c>
      <c r="E19" s="44">
        <v>72.8</v>
      </c>
    </row>
    <row r="20" spans="1:5" x14ac:dyDescent="0.2">
      <c r="A20" s="121" t="s">
        <v>53</v>
      </c>
      <c r="B20" s="47">
        <v>13.1</v>
      </c>
      <c r="C20" s="44">
        <v>9.8000000000000007</v>
      </c>
      <c r="D20" s="44">
        <v>90.5</v>
      </c>
      <c r="E20" s="44">
        <v>35.299999999999997</v>
      </c>
    </row>
    <row r="21" spans="1:5" x14ac:dyDescent="0.2">
      <c r="A21" s="121" t="s">
        <v>54</v>
      </c>
      <c r="B21" s="47">
        <v>12.2</v>
      </c>
      <c r="C21" s="44">
        <v>8.1999999999999993</v>
      </c>
      <c r="D21" s="247">
        <v>84</v>
      </c>
      <c r="E21" s="44">
        <v>23.8</v>
      </c>
    </row>
    <row r="22" spans="1:5" x14ac:dyDescent="0.2">
      <c r="A22" s="121" t="s">
        <v>56</v>
      </c>
      <c r="B22" s="47">
        <v>11.4</v>
      </c>
      <c r="C22" s="44">
        <v>7.1</v>
      </c>
      <c r="D22" s="44">
        <v>85.9</v>
      </c>
      <c r="E22" s="44">
        <v>19.399999999999999</v>
      </c>
    </row>
    <row r="23" spans="1:5" x14ac:dyDescent="0.2">
      <c r="A23" s="121" t="s">
        <v>31</v>
      </c>
      <c r="B23" s="47">
        <v>10.4</v>
      </c>
      <c r="C23" s="44">
        <v>5.7</v>
      </c>
      <c r="D23" s="44">
        <v>80.7</v>
      </c>
      <c r="E23" s="44">
        <v>16.3</v>
      </c>
    </row>
    <row r="24" spans="1:5" x14ac:dyDescent="0.2">
      <c r="A24" s="121" t="s">
        <v>57</v>
      </c>
      <c r="B24" s="47">
        <v>10</v>
      </c>
      <c r="C24" s="44">
        <v>4.3</v>
      </c>
      <c r="D24" s="44">
        <v>75.599999999999994</v>
      </c>
      <c r="E24" s="44">
        <v>13.3</v>
      </c>
    </row>
    <row r="25" spans="1:5" x14ac:dyDescent="0.2">
      <c r="A25" s="121" t="s">
        <v>59</v>
      </c>
      <c r="B25" s="47">
        <v>9.3000000000000007</v>
      </c>
      <c r="C25" s="44">
        <v>4.3</v>
      </c>
      <c r="D25" s="44">
        <v>101</v>
      </c>
      <c r="E25" s="44">
        <v>14.6</v>
      </c>
    </row>
    <row r="26" spans="1:5" x14ac:dyDescent="0.2">
      <c r="A26" s="121" t="s">
        <v>60</v>
      </c>
      <c r="B26" s="47">
        <v>7.9</v>
      </c>
      <c r="C26" s="44">
        <v>4.3</v>
      </c>
      <c r="D26" s="44">
        <v>98.8</v>
      </c>
      <c r="E26" s="44">
        <v>15.9</v>
      </c>
    </row>
    <row r="27" spans="1:5" x14ac:dyDescent="0.2">
      <c r="A27" s="127" t="s">
        <v>61</v>
      </c>
      <c r="B27" s="49">
        <v>5.7</v>
      </c>
      <c r="C27" s="45">
        <v>4</v>
      </c>
      <c r="D27" s="45">
        <v>92.2</v>
      </c>
      <c r="E27" s="45">
        <v>19.8</v>
      </c>
    </row>
  </sheetData>
  <mergeCells count="6">
    <mergeCell ref="B15:E15"/>
    <mergeCell ref="C4:E4"/>
    <mergeCell ref="D5:E5"/>
    <mergeCell ref="A1:E1"/>
    <mergeCell ref="A3:E3"/>
    <mergeCell ref="B7:E7"/>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E31" sqref="E31"/>
    </sheetView>
  </sheetViews>
  <sheetFormatPr defaultRowHeight="12.75" x14ac:dyDescent="0.2"/>
  <cols>
    <col min="1" max="1" width="32.28515625" customWidth="1"/>
    <col min="2" max="2" width="8.5703125" customWidth="1"/>
    <col min="3" max="3" width="10" customWidth="1"/>
    <col min="4" max="4" width="9.5703125" customWidth="1"/>
    <col min="5" max="5" width="8.7109375" customWidth="1"/>
    <col min="6" max="6" width="10.28515625" customWidth="1"/>
    <col min="7" max="7" width="9.7109375" customWidth="1"/>
  </cols>
  <sheetData>
    <row r="1" spans="1:7" ht="15" x14ac:dyDescent="0.25">
      <c r="A1" s="640" t="s">
        <v>404</v>
      </c>
      <c r="B1" s="640"/>
      <c r="C1" s="640"/>
      <c r="D1" s="640"/>
      <c r="E1" s="640"/>
      <c r="F1" s="640"/>
      <c r="G1" s="640"/>
    </row>
    <row r="2" spans="1:7" ht="13.9" customHeight="1" x14ac:dyDescent="0.25">
      <c r="A2" s="425"/>
      <c r="B2" s="425"/>
      <c r="C2" s="425"/>
      <c r="D2" s="425"/>
      <c r="E2" s="425"/>
      <c r="F2" s="425"/>
      <c r="G2" s="425"/>
    </row>
    <row r="3" spans="1:7" ht="28.15" customHeight="1" x14ac:dyDescent="0.2">
      <c r="A3" s="764" t="s">
        <v>643</v>
      </c>
      <c r="B3" s="765"/>
      <c r="C3" s="765"/>
      <c r="D3" s="765"/>
      <c r="E3" s="765"/>
      <c r="F3" s="765"/>
      <c r="G3" s="765"/>
    </row>
    <row r="5" spans="1:7" ht="15" x14ac:dyDescent="0.2">
      <c r="A5" s="657" t="s">
        <v>320</v>
      </c>
      <c r="B5" s="657"/>
      <c r="C5" s="657"/>
      <c r="D5" s="657"/>
      <c r="E5" s="657"/>
      <c r="F5" s="657"/>
      <c r="G5" s="657"/>
    </row>
    <row r="6" spans="1:7" ht="13.15" customHeight="1" x14ac:dyDescent="0.2">
      <c r="A6" s="436"/>
      <c r="B6" s="23"/>
      <c r="C6" s="23"/>
      <c r="D6" s="23"/>
      <c r="E6" s="23"/>
      <c r="F6" s="23"/>
      <c r="G6" s="23"/>
    </row>
    <row r="7" spans="1:7" ht="28.15" customHeight="1" x14ac:dyDescent="0.2">
      <c r="A7" s="430"/>
      <c r="B7" s="682" t="s">
        <v>589</v>
      </c>
      <c r="C7" s="663"/>
      <c r="D7" s="661"/>
      <c r="E7" s="682" t="s">
        <v>619</v>
      </c>
      <c r="F7" s="663"/>
      <c r="G7" s="661"/>
    </row>
    <row r="8" spans="1:7" ht="105" customHeight="1" x14ac:dyDescent="0.2">
      <c r="A8" s="431"/>
      <c r="B8" s="433" t="s">
        <v>321</v>
      </c>
      <c r="C8" s="435" t="s">
        <v>322</v>
      </c>
      <c r="D8" s="440" t="s">
        <v>329</v>
      </c>
      <c r="E8" s="435" t="s">
        <v>321</v>
      </c>
      <c r="F8" s="435" t="s">
        <v>322</v>
      </c>
      <c r="G8" s="440" t="s">
        <v>329</v>
      </c>
    </row>
    <row r="9" spans="1:7" x14ac:dyDescent="0.2">
      <c r="A9" s="20" t="s">
        <v>323</v>
      </c>
      <c r="B9" s="111">
        <v>8556</v>
      </c>
      <c r="C9" s="60">
        <v>11.1</v>
      </c>
      <c r="D9" s="60">
        <v>95.2</v>
      </c>
      <c r="E9" s="112">
        <v>8991</v>
      </c>
      <c r="F9" s="248">
        <v>11.7</v>
      </c>
      <c r="G9" s="112">
        <v>101.8</v>
      </c>
    </row>
    <row r="10" spans="1:7" x14ac:dyDescent="0.2">
      <c r="A10" s="20" t="s">
        <v>324</v>
      </c>
      <c r="B10" s="111">
        <v>8924</v>
      </c>
      <c r="C10" s="112">
        <v>11.6</v>
      </c>
      <c r="D10" s="112">
        <v>95.6</v>
      </c>
      <c r="E10" s="112">
        <v>9331</v>
      </c>
      <c r="F10" s="60">
        <v>12.2</v>
      </c>
      <c r="G10" s="112">
        <v>116.1</v>
      </c>
    </row>
    <row r="11" spans="1:7" ht="14.45" customHeight="1" x14ac:dyDescent="0.2">
      <c r="A11" s="33" t="s">
        <v>328</v>
      </c>
      <c r="B11" s="111">
        <v>32</v>
      </c>
      <c r="C11" s="75" t="s">
        <v>644</v>
      </c>
      <c r="D11" s="60">
        <v>97</v>
      </c>
      <c r="E11" s="112">
        <v>33</v>
      </c>
      <c r="F11" s="75" t="s">
        <v>644</v>
      </c>
      <c r="G11" s="60">
        <v>75</v>
      </c>
    </row>
    <row r="12" spans="1:7" ht="25.5" x14ac:dyDescent="0.2">
      <c r="A12" s="20" t="s">
        <v>325</v>
      </c>
      <c r="B12" s="111">
        <v>-368</v>
      </c>
      <c r="C12" s="112">
        <v>-0.5</v>
      </c>
      <c r="D12" s="112"/>
      <c r="E12" s="112">
        <v>-340</v>
      </c>
      <c r="F12" s="60">
        <v>-0.5</v>
      </c>
      <c r="G12" s="112"/>
    </row>
    <row r="13" spans="1:7" x14ac:dyDescent="0.2">
      <c r="A13" s="20" t="s">
        <v>326</v>
      </c>
      <c r="B13" s="111">
        <v>4308</v>
      </c>
      <c r="C13" s="60">
        <v>5.6</v>
      </c>
      <c r="D13" s="112">
        <v>104.3</v>
      </c>
      <c r="E13" s="112">
        <v>4131</v>
      </c>
      <c r="F13" s="112">
        <v>5.4</v>
      </c>
      <c r="G13" s="60">
        <v>141.19999999999999</v>
      </c>
    </row>
    <row r="14" spans="1:7" x14ac:dyDescent="0.2">
      <c r="A14" s="438" t="s">
        <v>327</v>
      </c>
      <c r="B14" s="36">
        <v>3873</v>
      </c>
      <c r="C14" s="139">
        <v>5</v>
      </c>
      <c r="D14" s="37">
        <v>118.2</v>
      </c>
      <c r="E14" s="37">
        <v>3277</v>
      </c>
      <c r="F14" s="37">
        <v>4.3</v>
      </c>
      <c r="G14" s="139">
        <v>137.9</v>
      </c>
    </row>
    <row r="15" spans="1:7" x14ac:dyDescent="0.2">
      <c r="A15" s="610"/>
      <c r="B15" s="611"/>
      <c r="C15" s="612"/>
      <c r="D15" s="611"/>
      <c r="E15" s="611"/>
      <c r="F15" s="611"/>
      <c r="G15" s="612"/>
    </row>
    <row r="16" spans="1:7" s="73" customFormat="1" ht="21" customHeight="1" x14ac:dyDescent="0.2">
      <c r="A16" s="609" t="s">
        <v>576</v>
      </c>
      <c r="B16" s="609"/>
      <c r="C16" s="609"/>
      <c r="D16" s="609"/>
      <c r="E16" s="609"/>
      <c r="F16" s="609"/>
      <c r="G16" s="609"/>
    </row>
  </sheetData>
  <mergeCells count="5">
    <mergeCell ref="B7:D7"/>
    <mergeCell ref="E7:G7"/>
    <mergeCell ref="A1:G1"/>
    <mergeCell ref="A5:G5"/>
    <mergeCell ref="A3:G3"/>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E31" sqref="E31"/>
    </sheetView>
  </sheetViews>
  <sheetFormatPr defaultRowHeight="12.75" x14ac:dyDescent="0.2"/>
  <cols>
    <col min="1" max="1" width="35.28515625" customWidth="1"/>
    <col min="2" max="2" width="13.5703125" customWidth="1"/>
    <col min="3" max="3" width="12.42578125" customWidth="1"/>
    <col min="4" max="4" width="13.5703125" customWidth="1"/>
    <col min="5" max="5" width="14.28515625" customWidth="1"/>
  </cols>
  <sheetData>
    <row r="1" spans="1:5" ht="15" x14ac:dyDescent="0.2">
      <c r="A1" s="657" t="s">
        <v>330</v>
      </c>
      <c r="B1" s="657"/>
      <c r="C1" s="657"/>
      <c r="D1" s="657"/>
      <c r="E1" s="657"/>
    </row>
    <row r="2" spans="1:5" ht="12.75" customHeight="1" x14ac:dyDescent="0.2">
      <c r="A2" s="41"/>
      <c r="B2" s="23"/>
      <c r="C2" s="23"/>
      <c r="D2" s="23"/>
      <c r="E2" s="23"/>
    </row>
    <row r="3" spans="1:5" ht="27.6" customHeight="1" x14ac:dyDescent="0.2">
      <c r="A3" s="76"/>
      <c r="B3" s="682" t="s">
        <v>589</v>
      </c>
      <c r="C3" s="766"/>
      <c r="D3" s="682" t="s">
        <v>619</v>
      </c>
      <c r="E3" s="661"/>
    </row>
    <row r="4" spans="1:5" ht="25.5" x14ac:dyDescent="0.2">
      <c r="A4" s="78"/>
      <c r="B4" s="423" t="s">
        <v>317</v>
      </c>
      <c r="C4" s="423" t="s">
        <v>331</v>
      </c>
      <c r="D4" s="423" t="s">
        <v>317</v>
      </c>
      <c r="E4" s="440" t="s">
        <v>450</v>
      </c>
    </row>
    <row r="5" spans="1:5" x14ac:dyDescent="0.2">
      <c r="A5" s="202" t="s">
        <v>332</v>
      </c>
      <c r="B5" s="365"/>
      <c r="C5" s="366"/>
      <c r="D5" s="367"/>
      <c r="E5" s="368"/>
    </row>
    <row r="6" spans="1:5" x14ac:dyDescent="0.2">
      <c r="A6" s="157" t="s">
        <v>333</v>
      </c>
      <c r="B6" s="140">
        <v>22582</v>
      </c>
      <c r="C6" s="369">
        <v>293.39999999999998</v>
      </c>
      <c r="D6" s="140">
        <v>25455</v>
      </c>
      <c r="E6" s="370">
        <v>332.1</v>
      </c>
    </row>
    <row r="7" spans="1:5" x14ac:dyDescent="0.2">
      <c r="A7" s="157" t="s">
        <v>334</v>
      </c>
      <c r="B7" s="140">
        <v>22762</v>
      </c>
      <c r="C7" s="369">
        <v>295.8</v>
      </c>
      <c r="D7" s="140">
        <v>20453</v>
      </c>
      <c r="E7" s="370">
        <v>266.8</v>
      </c>
    </row>
    <row r="8" spans="1:5" x14ac:dyDescent="0.2">
      <c r="A8" s="157" t="s">
        <v>335</v>
      </c>
      <c r="B8" s="140">
        <v>-180</v>
      </c>
      <c r="C8" s="369">
        <v>-2.2999999999999998</v>
      </c>
      <c r="D8" s="140">
        <v>5002</v>
      </c>
      <c r="E8" s="370">
        <v>65.3</v>
      </c>
    </row>
    <row r="9" spans="1:5" x14ac:dyDescent="0.2">
      <c r="A9" s="198" t="s">
        <v>162</v>
      </c>
      <c r="B9" s="140"/>
      <c r="C9" s="369"/>
      <c r="D9" s="140"/>
      <c r="E9" s="370"/>
    </row>
    <row r="10" spans="1:5" x14ac:dyDescent="0.2">
      <c r="A10" s="200" t="s">
        <v>336</v>
      </c>
      <c r="B10" s="140"/>
      <c r="C10" s="369"/>
      <c r="D10" s="140"/>
      <c r="E10" s="370"/>
    </row>
    <row r="11" spans="1:5" x14ac:dyDescent="0.2">
      <c r="A11" s="77" t="s">
        <v>333</v>
      </c>
      <c r="B11" s="140">
        <v>19945</v>
      </c>
      <c r="C11" s="369">
        <v>259.2</v>
      </c>
      <c r="D11" s="140">
        <v>21414</v>
      </c>
      <c r="E11" s="370">
        <v>279.39999999999998</v>
      </c>
    </row>
    <row r="12" spans="1:5" x14ac:dyDescent="0.2">
      <c r="A12" s="77" t="s">
        <v>334</v>
      </c>
      <c r="B12" s="140">
        <v>17760</v>
      </c>
      <c r="C12" s="369">
        <v>230.8</v>
      </c>
      <c r="D12" s="140">
        <v>18642</v>
      </c>
      <c r="E12" s="370">
        <v>243.2</v>
      </c>
    </row>
    <row r="13" spans="1:5" x14ac:dyDescent="0.2">
      <c r="A13" s="77" t="s">
        <v>335</v>
      </c>
      <c r="B13" s="140">
        <v>2185</v>
      </c>
      <c r="C13" s="369">
        <v>28.4</v>
      </c>
      <c r="D13" s="140">
        <v>2772</v>
      </c>
      <c r="E13" s="370">
        <v>36.200000000000003</v>
      </c>
    </row>
    <row r="14" spans="1:5" x14ac:dyDescent="0.2">
      <c r="A14" s="200" t="s">
        <v>337</v>
      </c>
      <c r="B14" s="140"/>
      <c r="C14" s="369"/>
      <c r="D14" s="140"/>
      <c r="E14" s="370"/>
    </row>
    <row r="15" spans="1:5" x14ac:dyDescent="0.2">
      <c r="A15" s="77" t="s">
        <v>333</v>
      </c>
      <c r="B15" s="140">
        <v>2637</v>
      </c>
      <c r="C15" s="369">
        <v>34.299999999999997</v>
      </c>
      <c r="D15" s="140">
        <v>4041</v>
      </c>
      <c r="E15" s="370">
        <v>52.7</v>
      </c>
    </row>
    <row r="16" spans="1:5" x14ac:dyDescent="0.2">
      <c r="A16" s="77" t="s">
        <v>334</v>
      </c>
      <c r="B16" s="140">
        <v>5002</v>
      </c>
      <c r="C16" s="369">
        <v>65</v>
      </c>
      <c r="D16" s="140">
        <v>1811</v>
      </c>
      <c r="E16" s="370">
        <v>23.6</v>
      </c>
    </row>
    <row r="17" spans="1:5" x14ac:dyDescent="0.2">
      <c r="A17" s="77" t="s">
        <v>335</v>
      </c>
      <c r="B17" s="140">
        <v>-2365</v>
      </c>
      <c r="C17" s="369">
        <v>-30.7</v>
      </c>
      <c r="D17" s="140">
        <v>2230</v>
      </c>
      <c r="E17" s="370">
        <v>29.1</v>
      </c>
    </row>
    <row r="18" spans="1:5" x14ac:dyDescent="0.2">
      <c r="A18" s="201" t="s">
        <v>162</v>
      </c>
      <c r="B18" s="140"/>
      <c r="C18" s="369"/>
      <c r="D18" s="140"/>
      <c r="E18" s="370"/>
    </row>
    <row r="19" spans="1:5" x14ac:dyDescent="0.2">
      <c r="A19" s="197" t="s">
        <v>338</v>
      </c>
      <c r="C19" s="369"/>
      <c r="D19" s="140"/>
      <c r="E19" s="370"/>
    </row>
    <row r="20" spans="1:5" x14ac:dyDescent="0.2">
      <c r="A20" s="198" t="s">
        <v>333</v>
      </c>
      <c r="B20" s="140">
        <v>2512</v>
      </c>
      <c r="C20" s="369">
        <v>32.6</v>
      </c>
      <c r="D20" s="140">
        <v>3835</v>
      </c>
      <c r="E20" s="370">
        <v>50</v>
      </c>
    </row>
    <row r="21" spans="1:5" x14ac:dyDescent="0.2">
      <c r="A21" s="198" t="s">
        <v>334</v>
      </c>
      <c r="B21" s="140">
        <v>4491</v>
      </c>
      <c r="C21" s="369">
        <v>58.4</v>
      </c>
      <c r="D21" s="140">
        <v>1614</v>
      </c>
      <c r="E21" s="370">
        <v>21.1</v>
      </c>
    </row>
    <row r="22" spans="1:5" ht="12" customHeight="1" x14ac:dyDescent="0.2">
      <c r="A22" s="198" t="s">
        <v>335</v>
      </c>
      <c r="B22" s="140">
        <v>-1979</v>
      </c>
      <c r="C22" s="369">
        <v>-25.7</v>
      </c>
      <c r="D22" s="140">
        <v>2221</v>
      </c>
      <c r="E22" s="370">
        <v>29</v>
      </c>
    </row>
    <row r="23" spans="1:5" ht="25.5" x14ac:dyDescent="0.2">
      <c r="A23" s="197" t="s">
        <v>339</v>
      </c>
      <c r="B23" s="140"/>
      <c r="C23" s="369"/>
      <c r="D23" s="140"/>
      <c r="E23" s="370"/>
    </row>
    <row r="24" spans="1:5" x14ac:dyDescent="0.2">
      <c r="A24" s="198" t="s">
        <v>333</v>
      </c>
      <c r="B24" s="140">
        <v>125</v>
      </c>
      <c r="C24" s="369">
        <v>1.6</v>
      </c>
      <c r="D24" s="140">
        <v>206</v>
      </c>
      <c r="E24" s="370">
        <v>2.7</v>
      </c>
    </row>
    <row r="25" spans="1:5" x14ac:dyDescent="0.2">
      <c r="A25" s="198" t="s">
        <v>334</v>
      </c>
      <c r="B25" s="140">
        <v>511</v>
      </c>
      <c r="C25" s="369">
        <v>6.6</v>
      </c>
      <c r="D25" s="140">
        <v>197</v>
      </c>
      <c r="E25" s="370">
        <v>2.6</v>
      </c>
    </row>
    <row r="26" spans="1:5" ht="12.6" customHeight="1" x14ac:dyDescent="0.2">
      <c r="A26" s="199" t="s">
        <v>335</v>
      </c>
      <c r="B26" s="487">
        <v>-386</v>
      </c>
      <c r="C26" s="371">
        <v>-5</v>
      </c>
      <c r="D26" s="487">
        <v>9</v>
      </c>
      <c r="E26" s="372" t="s">
        <v>645</v>
      </c>
    </row>
  </sheetData>
  <mergeCells count="3">
    <mergeCell ref="A1:E1"/>
    <mergeCell ref="B3:C3"/>
    <mergeCell ref="D3:E3"/>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4"/>
  <sheetViews>
    <sheetView topLeftCell="A25" zoomScaleNormal="100" workbookViewId="0">
      <selection activeCell="E31" sqref="E31"/>
    </sheetView>
  </sheetViews>
  <sheetFormatPr defaultRowHeight="12.75" x14ac:dyDescent="0.2"/>
  <cols>
    <col min="1" max="1" width="89.28515625" customWidth="1"/>
  </cols>
  <sheetData>
    <row r="1" spans="1:1" ht="15" x14ac:dyDescent="0.25">
      <c r="A1" s="70" t="s">
        <v>545</v>
      </c>
    </row>
    <row r="3" spans="1:1" x14ac:dyDescent="0.2">
      <c r="A3" s="9" t="s">
        <v>356</v>
      </c>
    </row>
    <row r="4" spans="1:1" ht="140.25" x14ac:dyDescent="0.2">
      <c r="A4" s="92" t="s">
        <v>451</v>
      </c>
    </row>
    <row r="5" spans="1:1" ht="63.75" x14ac:dyDescent="0.2">
      <c r="A5" s="92" t="s">
        <v>452</v>
      </c>
    </row>
    <row r="6" spans="1:1" ht="25.5" x14ac:dyDescent="0.2">
      <c r="A6" s="11" t="s">
        <v>526</v>
      </c>
    </row>
    <row r="7" spans="1:1" ht="25.5" x14ac:dyDescent="0.2">
      <c r="A7" s="9" t="s">
        <v>357</v>
      </c>
    </row>
    <row r="8" spans="1:1" ht="51" x14ac:dyDescent="0.2">
      <c r="A8" s="92" t="s">
        <v>453</v>
      </c>
    </row>
    <row r="9" spans="1:1" ht="51" x14ac:dyDescent="0.2">
      <c r="A9" s="11" t="s">
        <v>454</v>
      </c>
    </row>
    <row r="10" spans="1:1" ht="25.5" x14ac:dyDescent="0.2">
      <c r="A10" s="11" t="s">
        <v>455</v>
      </c>
    </row>
    <row r="11" spans="1:1" ht="38.25" x14ac:dyDescent="0.2">
      <c r="A11" s="11" t="s">
        <v>531</v>
      </c>
    </row>
    <row r="12" spans="1:1" ht="51" x14ac:dyDescent="0.2">
      <c r="A12" s="11" t="s">
        <v>456</v>
      </c>
    </row>
    <row r="13" spans="1:1" ht="25.5" x14ac:dyDescent="0.2">
      <c r="A13" s="11" t="s">
        <v>532</v>
      </c>
    </row>
    <row r="14" spans="1:1" ht="63.75" x14ac:dyDescent="0.2">
      <c r="A14" s="92" t="s">
        <v>457</v>
      </c>
    </row>
    <row r="15" spans="1:1" ht="38.25" x14ac:dyDescent="0.2">
      <c r="A15" s="11" t="s">
        <v>533</v>
      </c>
    </row>
    <row r="16" spans="1:1" x14ac:dyDescent="0.2">
      <c r="A16" s="11"/>
    </row>
    <row r="17" spans="1:1" ht="145.5" x14ac:dyDescent="0.2">
      <c r="A17" s="7" t="s">
        <v>560</v>
      </c>
    </row>
    <row r="18" spans="1:1" ht="102" x14ac:dyDescent="0.2">
      <c r="A18" s="92" t="s">
        <v>458</v>
      </c>
    </row>
    <row r="19" spans="1:1" ht="51" x14ac:dyDescent="0.2">
      <c r="A19" s="11" t="s">
        <v>459</v>
      </c>
    </row>
    <row r="20" spans="1:1" ht="76.5" x14ac:dyDescent="0.2">
      <c r="A20" s="92" t="s">
        <v>534</v>
      </c>
    </row>
    <row r="21" spans="1:1" ht="38.25" x14ac:dyDescent="0.2">
      <c r="A21" s="92" t="s">
        <v>536</v>
      </c>
    </row>
    <row r="22" spans="1:1" ht="25.5" x14ac:dyDescent="0.2">
      <c r="A22" s="92" t="s">
        <v>535</v>
      </c>
    </row>
    <row r="23" spans="1:1" ht="51" x14ac:dyDescent="0.2">
      <c r="A23" s="92" t="s">
        <v>460</v>
      </c>
    </row>
    <row r="24" spans="1:1" ht="38.25" x14ac:dyDescent="0.2">
      <c r="A24" s="92" t="s">
        <v>461</v>
      </c>
    </row>
    <row r="25" spans="1:1" ht="63.75" x14ac:dyDescent="0.2">
      <c r="A25" s="11" t="s">
        <v>475</v>
      </c>
    </row>
    <row r="26" spans="1:1" ht="51" x14ac:dyDescent="0.2">
      <c r="A26" s="11" t="s">
        <v>476</v>
      </c>
    </row>
    <row r="27" spans="1:1" ht="89.25" x14ac:dyDescent="0.2">
      <c r="A27" s="92" t="s">
        <v>462</v>
      </c>
    </row>
    <row r="28" spans="1:1" ht="90.75" x14ac:dyDescent="0.2">
      <c r="A28" s="92" t="s">
        <v>594</v>
      </c>
    </row>
    <row r="29" spans="1:1" ht="25.5" x14ac:dyDescent="0.2">
      <c r="A29" s="92" t="s">
        <v>463</v>
      </c>
    </row>
    <row r="30" spans="1:1" ht="51" x14ac:dyDescent="0.2">
      <c r="A30" s="92" t="s">
        <v>464</v>
      </c>
    </row>
    <row r="31" spans="1:1" ht="51" x14ac:dyDescent="0.2">
      <c r="A31" s="92" t="s">
        <v>465</v>
      </c>
    </row>
    <row r="32" spans="1:1" ht="25.5" x14ac:dyDescent="0.2">
      <c r="A32" s="93" t="s">
        <v>466</v>
      </c>
    </row>
    <row r="33" spans="1:1" ht="25.5" x14ac:dyDescent="0.2">
      <c r="A33" s="92" t="s">
        <v>467</v>
      </c>
    </row>
    <row r="34" spans="1:1" ht="89.25" x14ac:dyDescent="0.2">
      <c r="A34" s="11" t="s">
        <v>468</v>
      </c>
    </row>
    <row r="35" spans="1:1" x14ac:dyDescent="0.2">
      <c r="A35" s="9"/>
    </row>
    <row r="36" spans="1:1" x14ac:dyDescent="0.2">
      <c r="A36" s="9" t="s">
        <v>150</v>
      </c>
    </row>
    <row r="37" spans="1:1" ht="76.5" x14ac:dyDescent="0.2">
      <c r="A37" s="92" t="s">
        <v>469</v>
      </c>
    </row>
    <row r="38" spans="1:1" ht="38.25" x14ac:dyDescent="0.2">
      <c r="A38" s="11" t="s">
        <v>470</v>
      </c>
    </row>
    <row r="39" spans="1:1" ht="51" x14ac:dyDescent="0.2">
      <c r="A39" s="11" t="s">
        <v>471</v>
      </c>
    </row>
    <row r="40" spans="1:1" ht="153" x14ac:dyDescent="0.2">
      <c r="A40" s="92" t="s">
        <v>472</v>
      </c>
    </row>
    <row r="41" spans="1:1" ht="38.25" x14ac:dyDescent="0.2">
      <c r="A41" s="11" t="s">
        <v>473</v>
      </c>
    </row>
    <row r="42" spans="1:1" ht="25.5" x14ac:dyDescent="0.2">
      <c r="A42" s="11" t="s">
        <v>474</v>
      </c>
    </row>
    <row r="43" spans="1:1" x14ac:dyDescent="0.2">
      <c r="A43" s="9" t="s">
        <v>358</v>
      </c>
    </row>
    <row r="44" spans="1:1" ht="51" x14ac:dyDescent="0.2">
      <c r="A44" s="9" t="s">
        <v>359</v>
      </c>
    </row>
    <row r="45" spans="1:1" x14ac:dyDescent="0.2">
      <c r="A45" s="9"/>
    </row>
    <row r="46" spans="1:1" x14ac:dyDescent="0.2">
      <c r="A46" s="9" t="s">
        <v>360</v>
      </c>
    </row>
    <row r="47" spans="1:1" ht="63.75" x14ac:dyDescent="0.2">
      <c r="A47" s="92" t="s">
        <v>477</v>
      </c>
    </row>
    <row r="48" spans="1:1" x14ac:dyDescent="0.2">
      <c r="A48" s="9"/>
    </row>
    <row r="49" spans="1:1" x14ac:dyDescent="0.2">
      <c r="A49" s="9" t="s">
        <v>29</v>
      </c>
    </row>
    <row r="50" spans="1:1" ht="63.75" x14ac:dyDescent="0.2">
      <c r="A50" s="92" t="s">
        <v>478</v>
      </c>
    </row>
    <row r="51" spans="1:1" ht="76.5" x14ac:dyDescent="0.2">
      <c r="A51" s="11" t="s">
        <v>479</v>
      </c>
    </row>
    <row r="52" spans="1:1" ht="76.5" x14ac:dyDescent="0.2">
      <c r="A52" s="11" t="s">
        <v>480</v>
      </c>
    </row>
    <row r="53" spans="1:1" ht="102" x14ac:dyDescent="0.2">
      <c r="A53" s="11" t="s">
        <v>481</v>
      </c>
    </row>
    <row r="54" spans="1:1" ht="25.5" x14ac:dyDescent="0.2">
      <c r="A54" s="11" t="s">
        <v>482</v>
      </c>
    </row>
    <row r="55" spans="1:1" ht="38.25" x14ac:dyDescent="0.2">
      <c r="A55" s="92" t="s">
        <v>483</v>
      </c>
    </row>
    <row r="56" spans="1:1" ht="102" x14ac:dyDescent="0.2">
      <c r="A56" s="92" t="s">
        <v>579</v>
      </c>
    </row>
    <row r="57" spans="1:1" ht="51" x14ac:dyDescent="0.2">
      <c r="A57" s="11" t="s">
        <v>484</v>
      </c>
    </row>
    <row r="58" spans="1:1" x14ac:dyDescent="0.2">
      <c r="A58" s="9"/>
    </row>
    <row r="59" spans="1:1" ht="76.5" x14ac:dyDescent="0.2">
      <c r="A59" s="7" t="s">
        <v>561</v>
      </c>
    </row>
    <row r="60" spans="1:1" ht="25.5" x14ac:dyDescent="0.2">
      <c r="A60" s="11" t="s">
        <v>485</v>
      </c>
    </row>
    <row r="61" spans="1:1" ht="51" x14ac:dyDescent="0.2">
      <c r="A61" s="11" t="s">
        <v>486</v>
      </c>
    </row>
    <row r="62" spans="1:1" ht="51" x14ac:dyDescent="0.2">
      <c r="A62" s="11" t="s">
        <v>487</v>
      </c>
    </row>
    <row r="63" spans="1:1" ht="63.75" x14ac:dyDescent="0.2">
      <c r="A63" s="11" t="s">
        <v>488</v>
      </c>
    </row>
    <row r="64" spans="1:1" ht="51" x14ac:dyDescent="0.2">
      <c r="A64" s="11" t="s">
        <v>489</v>
      </c>
    </row>
    <row r="65" spans="1:1" ht="63.75" x14ac:dyDescent="0.2">
      <c r="A65" s="92" t="s">
        <v>490</v>
      </c>
    </row>
    <row r="66" spans="1:1" ht="63.75" x14ac:dyDescent="0.2">
      <c r="A66" s="92" t="s">
        <v>491</v>
      </c>
    </row>
    <row r="67" spans="1:1" ht="76.5" x14ac:dyDescent="0.2">
      <c r="A67" s="92" t="s">
        <v>492</v>
      </c>
    </row>
    <row r="68" spans="1:1" ht="51" x14ac:dyDescent="0.2">
      <c r="A68" s="11" t="s">
        <v>493</v>
      </c>
    </row>
    <row r="69" spans="1:1" ht="63.75" x14ac:dyDescent="0.2">
      <c r="A69" s="92" t="s">
        <v>494</v>
      </c>
    </row>
    <row r="70" spans="1:1" x14ac:dyDescent="0.2">
      <c r="A70" s="9"/>
    </row>
    <row r="71" spans="1:1" ht="212.45" customHeight="1" x14ac:dyDescent="0.2">
      <c r="A71" s="229" t="s">
        <v>562</v>
      </c>
    </row>
    <row r="72" spans="1:1" ht="25.5" x14ac:dyDescent="0.2">
      <c r="A72" s="11" t="s">
        <v>495</v>
      </c>
    </row>
    <row r="73" spans="1:1" ht="51" x14ac:dyDescent="0.2">
      <c r="A73" s="92" t="s">
        <v>537</v>
      </c>
    </row>
    <row r="74" spans="1:1" x14ac:dyDescent="0.2">
      <c r="A74" s="9"/>
    </row>
    <row r="75" spans="1:1" x14ac:dyDescent="0.2">
      <c r="A75" s="9" t="s">
        <v>361</v>
      </c>
    </row>
    <row r="76" spans="1:1" ht="89.25" x14ac:dyDescent="0.2">
      <c r="A76" s="92" t="s">
        <v>499</v>
      </c>
    </row>
    <row r="77" spans="1:1" ht="63.75" x14ac:dyDescent="0.2">
      <c r="A77" s="134" t="s">
        <v>498</v>
      </c>
    </row>
    <row r="78" spans="1:1" ht="57" x14ac:dyDescent="0.2">
      <c r="A78" s="134" t="s">
        <v>497</v>
      </c>
    </row>
    <row r="79" spans="1:1" ht="25.5" x14ac:dyDescent="0.2">
      <c r="A79" s="133" t="s">
        <v>496</v>
      </c>
    </row>
    <row r="80" spans="1:1" ht="89.25" x14ac:dyDescent="0.2">
      <c r="A80" s="133" t="s">
        <v>500</v>
      </c>
    </row>
    <row r="81" spans="1:1" ht="25.5" x14ac:dyDescent="0.2">
      <c r="A81" s="134" t="s">
        <v>501</v>
      </c>
    </row>
    <row r="82" spans="1:1" ht="38.25" x14ac:dyDescent="0.2">
      <c r="A82" s="134" t="s">
        <v>502</v>
      </c>
    </row>
    <row r="83" spans="1:1" ht="51" x14ac:dyDescent="0.2">
      <c r="A83" s="133" t="s">
        <v>503</v>
      </c>
    </row>
    <row r="84" spans="1:1" ht="51" x14ac:dyDescent="0.2">
      <c r="A84" s="92" t="s">
        <v>504</v>
      </c>
    </row>
    <row r="85" spans="1:1" ht="204" x14ac:dyDescent="0.2">
      <c r="A85" s="11" t="s">
        <v>505</v>
      </c>
    </row>
    <row r="86" spans="1:1" x14ac:dyDescent="0.2">
      <c r="A86" s="9"/>
    </row>
    <row r="87" spans="1:1" x14ac:dyDescent="0.2">
      <c r="A87" s="11" t="s">
        <v>362</v>
      </c>
    </row>
    <row r="88" spans="1:1" ht="38.25" x14ac:dyDescent="0.2">
      <c r="A88" s="92" t="s">
        <v>506</v>
      </c>
    </row>
    <row r="89" spans="1:1" ht="63.75" x14ac:dyDescent="0.2">
      <c r="A89" s="92" t="s">
        <v>507</v>
      </c>
    </row>
    <row r="90" spans="1:1" ht="38.25" x14ac:dyDescent="0.2">
      <c r="A90" s="138" t="s">
        <v>538</v>
      </c>
    </row>
    <row r="91" spans="1:1" x14ac:dyDescent="0.2">
      <c r="A91" s="613" t="s">
        <v>688</v>
      </c>
    </row>
    <row r="92" spans="1:1" ht="63.75" x14ac:dyDescent="0.2">
      <c r="A92" s="614" t="s">
        <v>689</v>
      </c>
    </row>
    <row r="93" spans="1:1" ht="38.25" x14ac:dyDescent="0.2">
      <c r="A93" s="115" t="s">
        <v>690</v>
      </c>
    </row>
    <row r="94" spans="1:1" ht="102" x14ac:dyDescent="0.2">
      <c r="A94" s="11" t="s">
        <v>508</v>
      </c>
    </row>
    <row r="95" spans="1:1" ht="63.75" x14ac:dyDescent="0.2">
      <c r="A95" s="92" t="s">
        <v>509</v>
      </c>
    </row>
    <row r="96" spans="1:1" ht="89.25" x14ac:dyDescent="0.2">
      <c r="A96" s="92" t="s">
        <v>540</v>
      </c>
    </row>
    <row r="97" spans="1:1" ht="89.25" x14ac:dyDescent="0.2">
      <c r="A97" s="92" t="s">
        <v>510</v>
      </c>
    </row>
    <row r="98" spans="1:1" x14ac:dyDescent="0.2">
      <c r="A98" s="9"/>
    </row>
    <row r="99" spans="1:1" x14ac:dyDescent="0.2">
      <c r="A99" s="9" t="s">
        <v>319</v>
      </c>
    </row>
    <row r="100" spans="1:1" ht="63.75" x14ac:dyDescent="0.2">
      <c r="A100" s="92" t="s">
        <v>511</v>
      </c>
    </row>
    <row r="101" spans="1:1" ht="51" x14ac:dyDescent="0.2">
      <c r="A101" s="94" t="s">
        <v>512</v>
      </c>
    </row>
    <row r="102" spans="1:1" ht="25.5" x14ac:dyDescent="0.2">
      <c r="A102" s="92" t="s">
        <v>513</v>
      </c>
    </row>
    <row r="103" spans="1:1" ht="25.5" x14ac:dyDescent="0.2">
      <c r="A103" s="92" t="s">
        <v>514</v>
      </c>
    </row>
    <row r="104" spans="1:1" ht="38.25" x14ac:dyDescent="0.2">
      <c r="A104" s="93" t="s">
        <v>515</v>
      </c>
    </row>
    <row r="105" spans="1:1" ht="26.45" customHeight="1" x14ac:dyDescent="0.2">
      <c r="A105" s="92" t="s">
        <v>516</v>
      </c>
    </row>
    <row r="106" spans="1:1" ht="38.25" x14ac:dyDescent="0.2">
      <c r="A106" s="92" t="s">
        <v>517</v>
      </c>
    </row>
    <row r="107" spans="1:1" ht="38.25" x14ac:dyDescent="0.2">
      <c r="A107" s="92" t="s">
        <v>518</v>
      </c>
    </row>
    <row r="108" spans="1:1" ht="51" x14ac:dyDescent="0.2">
      <c r="A108" s="94" t="s">
        <v>519</v>
      </c>
    </row>
    <row r="109" spans="1:1" ht="51" x14ac:dyDescent="0.2">
      <c r="A109" s="11" t="s">
        <v>520</v>
      </c>
    </row>
    <row r="110" spans="1:1" ht="38.25" x14ac:dyDescent="0.2">
      <c r="A110" s="94" t="s">
        <v>521</v>
      </c>
    </row>
    <row r="111" spans="1:1" ht="51" x14ac:dyDescent="0.2">
      <c r="A111" s="11" t="s">
        <v>522</v>
      </c>
    </row>
    <row r="112" spans="1:1" ht="102" x14ac:dyDescent="0.2">
      <c r="A112" s="11" t="s">
        <v>523</v>
      </c>
    </row>
    <row r="113" spans="1:1" ht="38.25" x14ac:dyDescent="0.2">
      <c r="A113" s="92" t="s">
        <v>524</v>
      </c>
    </row>
    <row r="114" spans="1:1" ht="38.25" x14ac:dyDescent="0.2">
      <c r="A114" s="92" t="s">
        <v>525</v>
      </c>
    </row>
  </sheetData>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67"/>
  <sheetViews>
    <sheetView view="pageLayout" topLeftCell="A29" zoomScaleNormal="100" workbookViewId="0">
      <selection activeCell="B37" sqref="B37"/>
    </sheetView>
  </sheetViews>
  <sheetFormatPr defaultRowHeight="12.75" x14ac:dyDescent="0.2"/>
  <cols>
    <col min="1" max="1" width="6.42578125" customWidth="1"/>
    <col min="2" max="2" width="82.42578125" style="12" customWidth="1"/>
  </cols>
  <sheetData>
    <row r="2" spans="1:2" ht="15" x14ac:dyDescent="0.2">
      <c r="B2" s="175" t="s">
        <v>28</v>
      </c>
    </row>
    <row r="3" spans="1:2" x14ac:dyDescent="0.2">
      <c r="B3" s="164"/>
    </row>
    <row r="4" spans="1:2" x14ac:dyDescent="0.2">
      <c r="A4" s="206"/>
      <c r="B4" s="136" t="s">
        <v>11</v>
      </c>
    </row>
    <row r="5" spans="1:2" x14ac:dyDescent="0.2">
      <c r="A5" s="206">
        <v>1</v>
      </c>
      <c r="B5" s="185" t="s">
        <v>528</v>
      </c>
    </row>
    <row r="6" spans="1:2" x14ac:dyDescent="0.2">
      <c r="A6" s="206"/>
      <c r="B6" s="210" t="s">
        <v>400</v>
      </c>
    </row>
    <row r="7" spans="1:2" x14ac:dyDescent="0.2">
      <c r="A7" s="206"/>
      <c r="B7" s="211" t="str">
        <f>'2'!A3</f>
        <v>ПРОМЫШЛЕННОЕ ПРОИЗВОДСТВО</v>
      </c>
    </row>
    <row r="8" spans="1:2" x14ac:dyDescent="0.2">
      <c r="A8" s="206">
        <v>2</v>
      </c>
      <c r="B8" s="212" t="s">
        <v>539</v>
      </c>
    </row>
    <row r="9" spans="1:2" x14ac:dyDescent="0.2">
      <c r="A9" s="206">
        <v>3</v>
      </c>
      <c r="B9" s="212" t="str">
        <f>'3'!A1</f>
        <v>Индексы производства по отдельным видам экономической деятельности</v>
      </c>
    </row>
    <row r="10" spans="1:2" ht="25.5" x14ac:dyDescent="0.2">
      <c r="A10" s="206">
        <v>4</v>
      </c>
      <c r="B10" s="212"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x14ac:dyDescent="0.2">
      <c r="A11" s="206">
        <v>5</v>
      </c>
      <c r="B11" s="212" t="str">
        <f>'5'!A1</f>
        <v>Производство основных видов продукции</v>
      </c>
    </row>
    <row r="12" spans="1:2" x14ac:dyDescent="0.2">
      <c r="A12" s="206"/>
      <c r="B12" s="211" t="s">
        <v>342</v>
      </c>
    </row>
    <row r="13" spans="1:2" ht="25.5" x14ac:dyDescent="0.2">
      <c r="A13" s="206">
        <v>6</v>
      </c>
      <c r="B13" s="213" t="str">
        <f>'6'!A5</f>
        <v xml:space="preserve">Посевные площади основных сельскохозяйственных культур 
по категориям хозяйств под урожай 2022 года </v>
      </c>
    </row>
    <row r="14" spans="1:2" ht="12.6" customHeight="1" x14ac:dyDescent="0.2">
      <c r="A14" s="206">
        <v>7</v>
      </c>
      <c r="B14" s="213" t="str">
        <f>'7'!A2</f>
        <v xml:space="preserve">Динамика производства продукции сельского хозяйства 
в хозяйствах всех категорий 
</v>
      </c>
    </row>
    <row r="15" spans="1:2" ht="12.6" customHeight="1" x14ac:dyDescent="0.2">
      <c r="A15" s="206">
        <v>8</v>
      </c>
      <c r="B15" s="213" t="str">
        <f>'8'!A2</f>
        <v>Динамика поголовья основных видов скота 
в сельскохозяйственных организациях</v>
      </c>
    </row>
    <row r="16" spans="1:2" ht="26.45" customHeight="1" x14ac:dyDescent="0.2">
      <c r="A16" s="206">
        <v>9</v>
      </c>
      <c r="B16" s="555" t="s">
        <v>665</v>
      </c>
    </row>
    <row r="17" spans="1:2" x14ac:dyDescent="0.2">
      <c r="A17" s="206"/>
      <c r="B17" s="211" t="s">
        <v>150</v>
      </c>
    </row>
    <row r="18" spans="1:2" x14ac:dyDescent="0.2">
      <c r="A18" s="206">
        <v>10</v>
      </c>
      <c r="B18" s="213" t="str">
        <f>'10'!A3</f>
        <v>Объем работ, выполненных по виду экономической деятельности «строительство»</v>
      </c>
    </row>
    <row r="19" spans="1:2" ht="28.5" customHeight="1" x14ac:dyDescent="0.2">
      <c r="A19" s="206">
        <v>11</v>
      </c>
      <c r="B19" s="213" t="s">
        <v>559</v>
      </c>
    </row>
    <row r="20" spans="1:2" x14ac:dyDescent="0.2">
      <c r="A20" s="206"/>
      <c r="B20" s="211" t="s">
        <v>343</v>
      </c>
    </row>
    <row r="21" spans="1:2" ht="25.5" x14ac:dyDescent="0.2">
      <c r="A21" s="206">
        <v>12</v>
      </c>
      <c r="B21" s="213" t="s">
        <v>527</v>
      </c>
    </row>
    <row r="22" spans="1:2" x14ac:dyDescent="0.2">
      <c r="A22" s="137"/>
      <c r="B22" s="214" t="s">
        <v>401</v>
      </c>
    </row>
    <row r="23" spans="1:2" x14ac:dyDescent="0.2">
      <c r="A23" s="137"/>
      <c r="B23" s="215" t="s">
        <v>160</v>
      </c>
    </row>
    <row r="24" spans="1:2" x14ac:dyDescent="0.2">
      <c r="A24" s="206">
        <v>13</v>
      </c>
      <c r="B24" s="213" t="s">
        <v>158</v>
      </c>
    </row>
    <row r="25" spans="1:2" ht="25.5" x14ac:dyDescent="0.2">
      <c r="A25" s="206">
        <v>14</v>
      </c>
      <c r="B25" s="213" t="s">
        <v>553</v>
      </c>
    </row>
    <row r="26" spans="1:2" ht="25.5" x14ac:dyDescent="0.2">
      <c r="A26" s="206">
        <v>15</v>
      </c>
      <c r="B26" s="213" t="s">
        <v>554</v>
      </c>
    </row>
    <row r="27" spans="1:2" x14ac:dyDescent="0.2">
      <c r="A27" s="206"/>
      <c r="B27" s="215" t="s">
        <v>170</v>
      </c>
    </row>
    <row r="28" spans="1:2" x14ac:dyDescent="0.2">
      <c r="A28" s="206">
        <v>16</v>
      </c>
      <c r="B28" s="213" t="s">
        <v>171</v>
      </c>
    </row>
    <row r="29" spans="1:2" x14ac:dyDescent="0.2">
      <c r="A29" s="206"/>
      <c r="B29" s="216" t="s">
        <v>402</v>
      </c>
    </row>
    <row r="30" spans="1:2" x14ac:dyDescent="0.2">
      <c r="A30" s="206"/>
      <c r="B30" s="217" t="s">
        <v>172</v>
      </c>
    </row>
    <row r="31" spans="1:2" x14ac:dyDescent="0.2">
      <c r="A31" s="206">
        <v>17</v>
      </c>
      <c r="B31" s="213" t="s">
        <v>406</v>
      </c>
    </row>
    <row r="32" spans="1:2" x14ac:dyDescent="0.2">
      <c r="A32" s="206">
        <v>18</v>
      </c>
      <c r="B32" s="213" t="s">
        <v>178</v>
      </c>
    </row>
    <row r="33" spans="1:2" x14ac:dyDescent="0.2">
      <c r="A33" s="206">
        <v>19</v>
      </c>
      <c r="B33" s="213" t="s">
        <v>391</v>
      </c>
    </row>
    <row r="34" spans="1:2" x14ac:dyDescent="0.2">
      <c r="A34" s="206">
        <v>20</v>
      </c>
      <c r="B34" s="213" t="s">
        <v>198</v>
      </c>
    </row>
    <row r="35" spans="1:2" x14ac:dyDescent="0.2">
      <c r="A35" s="206">
        <v>21</v>
      </c>
      <c r="B35" s="213" t="s">
        <v>213</v>
      </c>
    </row>
    <row r="36" spans="1:2" x14ac:dyDescent="0.2">
      <c r="A36" s="206">
        <v>22</v>
      </c>
      <c r="B36" s="213" t="s">
        <v>223</v>
      </c>
    </row>
    <row r="37" spans="1:2" x14ac:dyDescent="0.2">
      <c r="A37" s="206">
        <v>23</v>
      </c>
      <c r="B37" s="213" t="s">
        <v>394</v>
      </c>
    </row>
    <row r="38" spans="1:2" x14ac:dyDescent="0.2">
      <c r="A38" s="206">
        <v>24</v>
      </c>
      <c r="B38" s="213" t="s">
        <v>395</v>
      </c>
    </row>
    <row r="39" spans="1:2" x14ac:dyDescent="0.2">
      <c r="A39" s="206"/>
      <c r="B39" s="211" t="str">
        <f>'25'!A1</f>
        <v>ИНДЕКСЫ ЦЕН И ТАРИФОВ ПРОИЗВОДИТЕЛЕЙ</v>
      </c>
    </row>
    <row r="40" spans="1:2" ht="25.5" x14ac:dyDescent="0.2">
      <c r="A40" s="137">
        <v>25</v>
      </c>
      <c r="B40" s="213" t="s">
        <v>555</v>
      </c>
    </row>
    <row r="41" spans="1:2" ht="25.5" x14ac:dyDescent="0.2">
      <c r="A41" s="137">
        <v>26</v>
      </c>
      <c r="B41" s="213" t="s">
        <v>556</v>
      </c>
    </row>
    <row r="42" spans="1:2" ht="25.5" x14ac:dyDescent="0.2">
      <c r="A42" s="137">
        <v>27</v>
      </c>
      <c r="B42" s="213" t="s">
        <v>376</v>
      </c>
    </row>
    <row r="43" spans="1:2" ht="25.5" x14ac:dyDescent="0.2">
      <c r="A43" s="137">
        <v>28</v>
      </c>
      <c r="B43" s="213" t="s">
        <v>349</v>
      </c>
    </row>
    <row r="44" spans="1:2" ht="15.75" customHeight="1" x14ac:dyDescent="0.2">
      <c r="A44" s="206">
        <v>29</v>
      </c>
      <c r="B44" s="570" t="s">
        <v>350</v>
      </c>
    </row>
    <row r="45" spans="1:2" ht="18" customHeight="1" x14ac:dyDescent="0.2">
      <c r="A45" s="137"/>
      <c r="B45" s="264" t="s">
        <v>403</v>
      </c>
    </row>
    <row r="46" spans="1:2" ht="20.25" customHeight="1" x14ac:dyDescent="0.2">
      <c r="A46" s="137"/>
      <c r="B46" s="265" t="s">
        <v>254</v>
      </c>
    </row>
    <row r="47" spans="1:2" ht="28.15" customHeight="1" x14ac:dyDescent="0.2">
      <c r="A47" s="137">
        <v>30</v>
      </c>
      <c r="B47" s="213" t="s">
        <v>557</v>
      </c>
    </row>
    <row r="48" spans="1:2" ht="16.149999999999999" customHeight="1" x14ac:dyDescent="0.2">
      <c r="A48" s="137"/>
      <c r="B48" s="264" t="s">
        <v>530</v>
      </c>
    </row>
    <row r="49" spans="1:2" x14ac:dyDescent="0.2">
      <c r="A49" s="137"/>
      <c r="B49" s="211" t="str">
        <f>'31'!A3</f>
        <v>ДЕНЕЖНЫЕ ДОХОДЫ</v>
      </c>
    </row>
    <row r="50" spans="1:2" x14ac:dyDescent="0.2">
      <c r="A50" s="137">
        <v>31</v>
      </c>
      <c r="B50" s="570" t="s">
        <v>663</v>
      </c>
    </row>
    <row r="51" spans="1:2" x14ac:dyDescent="0.2">
      <c r="A51" s="137"/>
      <c r="B51" s="213" t="str">
        <f>'32'!A1</f>
        <v>ЗАРАБОТНАЯ ПЛАТА</v>
      </c>
    </row>
    <row r="52" spans="1:2" ht="30" customHeight="1" x14ac:dyDescent="0.2">
      <c r="A52" s="137">
        <v>32</v>
      </c>
      <c r="B52" s="213" t="str">
        <f>'32'!A3</f>
        <v>Динамика среднемесячной номинальной 
и реальной начисленной заработной платы работников организаций</v>
      </c>
    </row>
    <row r="53" spans="1:2" ht="12" customHeight="1" x14ac:dyDescent="0.2">
      <c r="A53" s="137">
        <v>33</v>
      </c>
      <c r="B53" s="213" t="str">
        <f>'33'!A1</f>
        <v>Среднемесячная начисленная заработная плата (без выплат социального характера) работников организаций по видам экономической деятельности</v>
      </c>
    </row>
    <row r="54" spans="1:2" ht="30.75" customHeight="1" x14ac:dyDescent="0.2">
      <c r="A54" s="137">
        <v>34</v>
      </c>
      <c r="B54" s="213" t="str">
        <f>'34'!A1</f>
        <v>Динамика просроченной задолженности по заработной плате организаций
 (без субъектов малого предпринимательства)</v>
      </c>
    </row>
    <row r="55" spans="1:2" x14ac:dyDescent="0.2">
      <c r="A55" s="137"/>
      <c r="B55" s="571" t="str">
        <f>'35'!A1</f>
        <v>VII. ЗАНЯТОСТЬ И БЕЗРАБОТИЦА</v>
      </c>
    </row>
    <row r="56" spans="1:2" x14ac:dyDescent="0.2">
      <c r="A56" s="137">
        <v>35</v>
      </c>
      <c r="B56" s="570" t="s">
        <v>664</v>
      </c>
    </row>
    <row r="57" spans="1:2" ht="25.5" x14ac:dyDescent="0.2">
      <c r="A57" s="137">
        <v>36</v>
      </c>
      <c r="B57" s="213" t="str">
        <f>'36'!A1</f>
        <v xml:space="preserve">Число замещенных рабочих мест в организациях 
(без субъектов малого предпринимательства) </v>
      </c>
    </row>
    <row r="58" spans="1:2" ht="25.5" x14ac:dyDescent="0.2">
      <c r="A58" s="137">
        <v>37</v>
      </c>
      <c r="B58" s="213" t="s">
        <v>558</v>
      </c>
    </row>
    <row r="59" spans="1:2" x14ac:dyDescent="0.2">
      <c r="A59" s="137"/>
      <c r="B59" s="571" t="str">
        <f>'38'!A1</f>
        <v>VIII. ДЕМОГРАФИЯ</v>
      </c>
    </row>
    <row r="60" spans="1:2" x14ac:dyDescent="0.2">
      <c r="A60" s="137">
        <v>38</v>
      </c>
      <c r="B60" s="570" t="str">
        <f>'38'!A5</f>
        <v xml:space="preserve">Показатели естественного движения населения </v>
      </c>
    </row>
    <row r="61" spans="1:2" x14ac:dyDescent="0.2">
      <c r="A61" s="137">
        <v>39</v>
      </c>
      <c r="B61" s="570" t="str">
        <f>'39'!A1</f>
        <v>Общие итоги миграции</v>
      </c>
    </row>
    <row r="62" spans="1:2" x14ac:dyDescent="0.2">
      <c r="A62" s="137">
        <v>40</v>
      </c>
      <c r="B62" s="570" t="str">
        <f>'40'!A1</f>
        <v>IX. МЕТОДОЛОГИЧЕСКИЕ ПОЯСНЕНИЯ</v>
      </c>
    </row>
    <row r="63" spans="1:2" x14ac:dyDescent="0.2">
      <c r="B63" s="265"/>
    </row>
    <row r="64" spans="1:2" x14ac:dyDescent="0.2">
      <c r="B64" s="265"/>
    </row>
    <row r="65" spans="2:2" x14ac:dyDescent="0.2">
      <c r="B65" s="265"/>
    </row>
    <row r="66" spans="2:2" x14ac:dyDescent="0.2">
      <c r="B66" s="265"/>
    </row>
    <row r="67" spans="2:2" x14ac:dyDescent="0.2">
      <c r="B67" s="265"/>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3" location="'6'!A1" display="Динамика поголовья основных видов скота в сельскохозяйственных организациях"/>
    <hyperlink ref="B14" location="'7'!A1" display="'7'!A1"/>
    <hyperlink ref="B15" location="'8'!A1" display="'8'!A1"/>
    <hyperlink ref="B18" location="'10'!A1" display="'10'!A1"/>
    <hyperlink ref="B19"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4" location="'13'!A1" display="Динамика оборота розничной торговли"/>
    <hyperlink ref="B25" location="'14'!A1" display="Оборот розничной торговли торгующих организаций и продажа товаров на розничных рынках и ярмарках"/>
    <hyperlink ref="B26" location="'15'!A1" display="Динамика оборота розничной торговли пищевыми продуктами, включая напитки, и табачными изделиями, непродовольственными товарами"/>
    <hyperlink ref="B28" location="'16'!A1" display="Динамика объема платных услуг населению"/>
    <hyperlink ref="B31" location="'17'!A1" display="Динамика индексов потребительских цен и тарифов на товары и услуги населению"/>
    <hyperlink ref="B32" location="'18'!A1" display="Индексы потребительских цен на отдельные группы и виды продовольственных товаров"/>
    <hyperlink ref="B33" location="'19'!A1" display="Динамика стоимости условного (минимального) набора продуктов питания "/>
    <hyperlink ref="B34" location="'20'!A1" display="Индексы потребительских цен на отдельные группы непродовольственных товаров"/>
    <hyperlink ref="B35" location="'21'!A1" display="Индексы потребительских цен и тарифов на отдельные группы услуг"/>
    <hyperlink ref="B36" location="'22'!A1" display="Индексы цен на жилищные и коммунальные услуги"/>
    <hyperlink ref="B37" location="'23'!A1" display="Средние потребительские цены на бензин автомобильный и топливо моторное"/>
    <hyperlink ref="B38" location="'24'!A1" display="Индексы потребительских цен на бензин автомобильный и топливо моторное"/>
    <hyperlink ref="B40" location="'25'!A1" display="Динамика индексов цен производителей промышленных товаров, реализованных на внутреннем рынке"/>
    <hyperlink ref="B42" location="'27'!A1" display="Индексы цен производителей отдельных видов промышленных товаров, реализованных на внутреннем рынке"/>
    <hyperlink ref="B16" location="'9'!A1" display=" Производство основных видов продукции животноводства в сельскохозяйственных организациях"/>
    <hyperlink ref="B41" location="'26'!A1" display="Индексы цен производителей промышленных товаров, реализованных на внутреннем рынке, по отдельным видам экономической деятельности"/>
    <hyperlink ref="B43" location="'28'!A1" display="Динамика индексов цен производителей на сельскохозяйственную продукцию, реализованную сельскохозяйственными организациями"/>
    <hyperlink ref="B44" location="'29'!A1" display="Динамика индексов тарифов на грузовые перевозки отдельными видами транспорта "/>
    <hyperlink ref="B47" location="'30'!A1" display="Просроченная кредиторская задолженность организаций (без субъектов малого предпринимательства) по видам экономической деятельности в декабре 2021 года"/>
    <hyperlink ref="B50" location="'31'!A1" display="Динамика денежных доходов населения"/>
    <hyperlink ref="B52" location="'32'!A1" display="'32'!A1"/>
    <hyperlink ref="B53" location="'33'!A1" display="'33'!A1"/>
    <hyperlink ref="B54" location="'34'!A1" display="'34'!A1"/>
    <hyperlink ref="B56" location="'35'!A1" display="Динамика численности рабочей силы"/>
    <hyperlink ref="B57" location="'36'!A1" display="'36'!A1"/>
    <hyperlink ref="B58" location="'37'!A1" display="Динамика численности незанятых трудовой деятельностью граждан, зарегистрированных в органах службы занятости населения "/>
    <hyperlink ref="B60" location="'38'!A1" display="'38'!A1"/>
    <hyperlink ref="B61" location="'39'!A1" display="'39'!A1"/>
    <hyperlink ref="B62" location="'40'!A1" display="'40'!A1"/>
  </hyperlinks>
  <pageMargins left="0.7" right="0.7" top="0.75" bottom="0.75" header="0.3" footer="0.3"/>
  <pageSetup paperSize="9" scale="72"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Normal="100" workbookViewId="0">
      <selection activeCell="E31" sqref="E31"/>
    </sheetView>
  </sheetViews>
  <sheetFormatPr defaultRowHeight="12.75" x14ac:dyDescent="0.2"/>
  <cols>
    <col min="1" max="1" width="38.5703125" customWidth="1"/>
    <col min="2" max="2" width="10.28515625" customWidth="1"/>
    <col min="3" max="3" width="10" customWidth="1"/>
    <col min="4" max="4" width="9.7109375" customWidth="1"/>
    <col min="5" max="5" width="13.5703125" customWidth="1"/>
    <col min="6" max="6" width="11.7109375" customWidth="1"/>
  </cols>
  <sheetData>
    <row r="1" spans="1:6" ht="15" x14ac:dyDescent="0.2">
      <c r="A1" s="633" t="s">
        <v>399</v>
      </c>
      <c r="B1" s="633"/>
      <c r="C1" s="633"/>
      <c r="D1" s="633"/>
      <c r="E1" s="633"/>
      <c r="F1" s="633"/>
    </row>
    <row r="2" spans="1:6" x14ac:dyDescent="0.2">
      <c r="A2" s="18"/>
      <c r="B2" s="18"/>
      <c r="C2" s="18"/>
    </row>
    <row r="3" spans="1:6" x14ac:dyDescent="0.2">
      <c r="A3" s="638"/>
      <c r="B3" s="637" t="s">
        <v>603</v>
      </c>
      <c r="C3" s="636" t="s">
        <v>564</v>
      </c>
      <c r="D3" s="637" t="s">
        <v>604</v>
      </c>
      <c r="E3" s="636" t="s">
        <v>565</v>
      </c>
      <c r="F3" s="21" t="s">
        <v>33</v>
      </c>
    </row>
    <row r="4" spans="1:6" ht="89.25" x14ac:dyDescent="0.2">
      <c r="A4" s="639"/>
      <c r="B4" s="636"/>
      <c r="C4" s="636"/>
      <c r="D4" s="636"/>
      <c r="E4" s="636"/>
      <c r="F4" s="40" t="s">
        <v>605</v>
      </c>
    </row>
    <row r="5" spans="1:6" ht="21" customHeight="1" x14ac:dyDescent="0.2">
      <c r="A5" s="163" t="s">
        <v>34</v>
      </c>
      <c r="B5" s="358"/>
      <c r="C5" s="559">
        <v>87.2</v>
      </c>
      <c r="D5" s="559"/>
      <c r="E5" s="559">
        <v>93.3</v>
      </c>
      <c r="F5" s="560" t="s">
        <v>666</v>
      </c>
    </row>
    <row r="6" spans="1:6" ht="38.25" x14ac:dyDescent="0.2">
      <c r="A6" s="163" t="s">
        <v>35</v>
      </c>
      <c r="B6" s="391">
        <v>17445.8</v>
      </c>
      <c r="C6" s="392">
        <v>98.7</v>
      </c>
      <c r="D6" s="392">
        <v>88581.2</v>
      </c>
      <c r="E6" s="396">
        <v>105</v>
      </c>
      <c r="F6" s="391">
        <v>80.3</v>
      </c>
    </row>
    <row r="7" spans="1:6" ht="65.25" x14ac:dyDescent="0.2">
      <c r="A7" s="561" t="s">
        <v>529</v>
      </c>
      <c r="B7" s="393">
        <v>159004</v>
      </c>
      <c r="C7" s="541">
        <v>126.9</v>
      </c>
      <c r="D7" s="394">
        <v>980213</v>
      </c>
      <c r="E7" s="542">
        <v>153.69999999999999</v>
      </c>
      <c r="F7" s="542">
        <v>128.1</v>
      </c>
    </row>
    <row r="8" spans="1:6" ht="38.25" x14ac:dyDescent="0.2">
      <c r="A8" s="204" t="s">
        <v>592</v>
      </c>
      <c r="B8" s="395">
        <v>132.19999999999999</v>
      </c>
      <c r="C8" s="395">
        <v>117.1</v>
      </c>
      <c r="D8" s="396">
        <v>783.8</v>
      </c>
      <c r="E8" s="396">
        <v>105.8</v>
      </c>
      <c r="F8" s="397">
        <v>82.7</v>
      </c>
    </row>
    <row r="9" spans="1:6" x14ac:dyDescent="0.2">
      <c r="A9" s="224" t="s">
        <v>593</v>
      </c>
      <c r="B9" s="444">
        <v>40845.9</v>
      </c>
      <c r="C9" s="445">
        <v>99.2</v>
      </c>
      <c r="D9" s="446">
        <v>271969.2</v>
      </c>
      <c r="E9" s="447">
        <v>96.6</v>
      </c>
      <c r="F9" s="447">
        <v>106</v>
      </c>
    </row>
    <row r="10" spans="1:6" ht="25.5" x14ac:dyDescent="0.2">
      <c r="A10" s="204" t="s">
        <v>572</v>
      </c>
      <c r="B10" s="396">
        <v>12307.8</v>
      </c>
      <c r="C10" s="395">
        <v>105.2</v>
      </c>
      <c r="D10" s="396">
        <v>84011.8</v>
      </c>
      <c r="E10" s="358">
        <v>104.3</v>
      </c>
      <c r="F10" s="399">
        <v>130.4</v>
      </c>
    </row>
    <row r="11" spans="1:6" ht="25.5" x14ac:dyDescent="0.2">
      <c r="A11" s="203" t="s">
        <v>37</v>
      </c>
      <c r="B11" s="358"/>
      <c r="C11" s="488">
        <v>111.6</v>
      </c>
      <c r="D11" s="400"/>
      <c r="E11" s="488">
        <v>111.2</v>
      </c>
      <c r="F11" s="488">
        <v>105</v>
      </c>
    </row>
    <row r="12" spans="1:6" ht="39.75" x14ac:dyDescent="0.2">
      <c r="A12" s="163" t="s">
        <v>38</v>
      </c>
      <c r="B12" s="358"/>
      <c r="C12" s="489">
        <v>115.3</v>
      </c>
      <c r="D12" s="362"/>
      <c r="E12" s="490">
        <v>130.5</v>
      </c>
      <c r="F12" s="396">
        <v>157.30000000000001</v>
      </c>
    </row>
    <row r="13" spans="1:6" ht="57" customHeight="1" x14ac:dyDescent="0.2">
      <c r="A13" s="240" t="s">
        <v>340</v>
      </c>
      <c r="B13" s="388"/>
      <c r="C13" s="488">
        <v>107.7</v>
      </c>
      <c r="D13" s="362"/>
      <c r="E13" s="491">
        <v>107.1</v>
      </c>
      <c r="F13" s="396">
        <v>115</v>
      </c>
    </row>
    <row r="14" spans="1:6" ht="25.5" x14ac:dyDescent="0.2">
      <c r="A14" s="240" t="s">
        <v>341</v>
      </c>
      <c r="B14" s="399"/>
      <c r="C14" s="488">
        <v>104.6</v>
      </c>
      <c r="D14" s="400"/>
      <c r="E14" s="492">
        <v>104.5</v>
      </c>
      <c r="F14" s="396">
        <v>103.5</v>
      </c>
    </row>
    <row r="15" spans="1:6" ht="29.25" customHeight="1" x14ac:dyDescent="0.2">
      <c r="A15" s="224" t="s">
        <v>42</v>
      </c>
      <c r="B15" s="358"/>
      <c r="C15" s="398"/>
      <c r="D15" s="398"/>
      <c r="E15" s="358"/>
      <c r="F15" s="358"/>
    </row>
    <row r="16" spans="1:6" x14ac:dyDescent="0.2">
      <c r="A16" s="125" t="s">
        <v>39</v>
      </c>
      <c r="B16" s="444">
        <v>63025</v>
      </c>
      <c r="C16" s="446">
        <v>109.2</v>
      </c>
      <c r="D16" s="448">
        <v>58145</v>
      </c>
      <c r="E16" s="447">
        <v>108</v>
      </c>
      <c r="F16" s="534">
        <v>105.1</v>
      </c>
    </row>
    <row r="17" spans="1:6" x14ac:dyDescent="0.2">
      <c r="A17" s="125" t="s">
        <v>40</v>
      </c>
      <c r="B17" s="444"/>
      <c r="C17" s="445">
        <v>97.4</v>
      </c>
      <c r="D17" s="445"/>
      <c r="E17" s="447">
        <v>97.2</v>
      </c>
      <c r="F17" s="534">
        <v>100.2</v>
      </c>
    </row>
    <row r="18" spans="1:6" ht="38.25" x14ac:dyDescent="0.2">
      <c r="A18" s="562" t="s">
        <v>43</v>
      </c>
      <c r="B18" s="449">
        <v>4.0999999999999996</v>
      </c>
      <c r="C18" s="450">
        <v>58.7</v>
      </c>
      <c r="D18" s="450"/>
      <c r="E18" s="450"/>
      <c r="F18" s="535"/>
    </row>
    <row r="19" spans="1:6" ht="7.15" customHeight="1" x14ac:dyDescent="0.2">
      <c r="A19" s="634"/>
      <c r="B19" s="634"/>
      <c r="C19" s="634"/>
      <c r="D19" s="634"/>
    </row>
    <row r="20" spans="1:6" ht="51" customHeight="1" x14ac:dyDescent="0.2">
      <c r="A20" s="634" t="s">
        <v>41</v>
      </c>
      <c r="B20" s="634"/>
      <c r="C20" s="634"/>
      <c r="D20" s="634"/>
      <c r="E20" s="634"/>
      <c r="F20" s="634"/>
    </row>
    <row r="21" spans="1:6" ht="29.25" customHeight="1" x14ac:dyDescent="0.2">
      <c r="A21" s="635" t="s">
        <v>650</v>
      </c>
      <c r="B21" s="635"/>
      <c r="C21" s="635"/>
      <c r="D21" s="635"/>
      <c r="E21" s="635"/>
      <c r="F21" s="635"/>
    </row>
    <row r="22" spans="1:6" ht="27.75" customHeight="1" x14ac:dyDescent="0.2">
      <c r="A22" s="632" t="s">
        <v>667</v>
      </c>
      <c r="B22" s="632"/>
      <c r="C22" s="632"/>
      <c r="D22" s="632"/>
      <c r="E22" s="632"/>
      <c r="F22" s="632"/>
    </row>
    <row r="23" spans="1:6" x14ac:dyDescent="0.2">
      <c r="A23" s="23"/>
      <c r="B23" s="23"/>
      <c r="C23" s="23"/>
      <c r="D23" s="23"/>
    </row>
  </sheetData>
  <mergeCells count="10">
    <mergeCell ref="A22:F22"/>
    <mergeCell ref="A1:F1"/>
    <mergeCell ref="A20:F20"/>
    <mergeCell ref="A21:F21"/>
    <mergeCell ref="E3:E4"/>
    <mergeCell ref="D3:D4"/>
    <mergeCell ref="A19:D19"/>
    <mergeCell ref="A3:A4"/>
    <mergeCell ref="B3:B4"/>
    <mergeCell ref="C3:C4"/>
  </mergeCells>
  <pageMargins left="0.7" right="0.7" top="0.75" bottom="0.75" header="0.3" footer="0.3"/>
  <pageSetup paperSize="9" scale="94" fitToHeight="0"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Normal="100" workbookViewId="0">
      <selection activeCell="E31" sqref="E31"/>
    </sheetView>
  </sheetViews>
  <sheetFormatPr defaultRowHeight="12.75" x14ac:dyDescent="0.2"/>
  <cols>
    <col min="1" max="1" width="35.28515625" customWidth="1"/>
    <col min="2" max="2" width="26.7109375" customWidth="1"/>
    <col min="3" max="3" width="27.140625" customWidth="1"/>
  </cols>
  <sheetData>
    <row r="1" spans="1:3" ht="15" x14ac:dyDescent="0.25">
      <c r="A1" s="640" t="s">
        <v>400</v>
      </c>
      <c r="B1" s="640"/>
      <c r="C1" s="640"/>
    </row>
    <row r="3" spans="1:3" ht="18.600000000000001" customHeight="1" x14ac:dyDescent="0.2">
      <c r="A3" s="643" t="s">
        <v>356</v>
      </c>
      <c r="B3" s="643"/>
      <c r="C3" s="643"/>
    </row>
    <row r="4" spans="1:3" ht="13.15" customHeight="1" x14ac:dyDescent="0.2">
      <c r="A4" s="24"/>
      <c r="B4" s="25"/>
      <c r="C4" s="23"/>
    </row>
    <row r="5" spans="1:3" ht="17.25" x14ac:dyDescent="0.2">
      <c r="A5" s="644" t="s">
        <v>44</v>
      </c>
      <c r="B5" s="644"/>
      <c r="C5" s="644"/>
    </row>
    <row r="6" spans="1:3" ht="14.25" x14ac:dyDescent="0.2">
      <c r="A6" s="154"/>
      <c r="B6" s="106"/>
      <c r="C6" s="106"/>
    </row>
    <row r="7" spans="1:3" x14ac:dyDescent="0.2">
      <c r="A7" s="146"/>
      <c r="B7" s="645" t="s">
        <v>45</v>
      </c>
      <c r="C7" s="646"/>
    </row>
    <row r="8" spans="1:3" ht="28.15" customHeight="1" x14ac:dyDescent="0.2">
      <c r="A8" s="148"/>
      <c r="B8" s="147" t="s">
        <v>46</v>
      </c>
      <c r="C8" s="180" t="s">
        <v>47</v>
      </c>
    </row>
    <row r="9" spans="1:3" ht="21.6" customHeight="1" x14ac:dyDescent="0.2">
      <c r="A9" s="155"/>
      <c r="B9" s="649" t="s">
        <v>668</v>
      </c>
      <c r="C9" s="650"/>
    </row>
    <row r="10" spans="1:3" x14ac:dyDescent="0.2">
      <c r="A10" s="149" t="s">
        <v>48</v>
      </c>
      <c r="B10" s="156">
        <v>91.8</v>
      </c>
      <c r="C10" s="156">
        <v>102.8</v>
      </c>
    </row>
    <row r="11" spans="1:3" x14ac:dyDescent="0.2">
      <c r="A11" s="20" t="s">
        <v>49</v>
      </c>
      <c r="B11" s="120">
        <v>91.8</v>
      </c>
      <c r="C11" s="120">
        <v>102</v>
      </c>
    </row>
    <row r="12" spans="1:3" x14ac:dyDescent="0.2">
      <c r="A12" s="20" t="s">
        <v>50</v>
      </c>
      <c r="B12" s="120">
        <v>105.2</v>
      </c>
      <c r="C12" s="120">
        <v>96.3</v>
      </c>
    </row>
    <row r="13" spans="1:3" x14ac:dyDescent="0.2">
      <c r="A13" s="27" t="s">
        <v>51</v>
      </c>
      <c r="B13" s="120"/>
      <c r="C13" s="120">
        <v>100.3</v>
      </c>
    </row>
    <row r="14" spans="1:3" x14ac:dyDescent="0.2">
      <c r="A14" s="20" t="s">
        <v>52</v>
      </c>
      <c r="B14" s="120">
        <v>73.400000000000006</v>
      </c>
      <c r="C14" s="120">
        <v>74.7</v>
      </c>
    </row>
    <row r="15" spans="1:3" x14ac:dyDescent="0.2">
      <c r="A15" s="20" t="s">
        <v>53</v>
      </c>
      <c r="B15" s="120">
        <v>116.8</v>
      </c>
      <c r="C15" s="120">
        <v>96.7</v>
      </c>
    </row>
    <row r="16" spans="1:3" x14ac:dyDescent="0.2">
      <c r="A16" s="20" t="s">
        <v>54</v>
      </c>
      <c r="B16" s="120">
        <v>105.6</v>
      </c>
      <c r="C16" s="120">
        <v>94.1</v>
      </c>
    </row>
    <row r="17" spans="1:3" x14ac:dyDescent="0.2">
      <c r="A17" s="27" t="s">
        <v>55</v>
      </c>
      <c r="B17" s="120"/>
      <c r="C17" s="30">
        <v>94.4</v>
      </c>
    </row>
    <row r="18" spans="1:3" x14ac:dyDescent="0.2">
      <c r="A18" s="20" t="s">
        <v>56</v>
      </c>
      <c r="B18" s="120">
        <v>102.8</v>
      </c>
      <c r="C18" s="120">
        <v>87.2</v>
      </c>
    </row>
    <row r="19" spans="1:3" x14ac:dyDescent="0.2">
      <c r="A19" s="27" t="s">
        <v>606</v>
      </c>
      <c r="B19" s="120"/>
      <c r="C19" s="165">
        <v>93.3</v>
      </c>
    </row>
    <row r="20" spans="1:3" ht="19.899999999999999" customHeight="1" x14ac:dyDescent="0.2">
      <c r="A20" s="52"/>
      <c r="B20" s="647" t="s">
        <v>669</v>
      </c>
      <c r="C20" s="648"/>
    </row>
    <row r="21" spans="1:3" x14ac:dyDescent="0.2">
      <c r="A21" s="20" t="s">
        <v>48</v>
      </c>
      <c r="B21" s="156">
        <v>95.3</v>
      </c>
      <c r="C21" s="156">
        <v>102.2</v>
      </c>
    </row>
    <row r="22" spans="1:3" x14ac:dyDescent="0.2">
      <c r="A22" s="20" t="s">
        <v>49</v>
      </c>
      <c r="B22" s="156">
        <v>92.4</v>
      </c>
      <c r="C22" s="165">
        <v>93.4</v>
      </c>
    </row>
    <row r="23" spans="1:3" x14ac:dyDescent="0.2">
      <c r="A23" s="20" t="s">
        <v>50</v>
      </c>
      <c r="B23" s="120">
        <v>111.6</v>
      </c>
      <c r="C23" s="30">
        <v>101.6</v>
      </c>
    </row>
    <row r="24" spans="1:3" x14ac:dyDescent="0.2">
      <c r="A24" s="27" t="s">
        <v>51</v>
      </c>
      <c r="B24" s="120"/>
      <c r="C24" s="30">
        <v>99.2</v>
      </c>
    </row>
    <row r="25" spans="1:3" x14ac:dyDescent="0.2">
      <c r="A25" s="20" t="s">
        <v>52</v>
      </c>
      <c r="B25" s="120">
        <v>94.5</v>
      </c>
      <c r="C25" s="205">
        <v>104.9</v>
      </c>
    </row>
    <row r="26" spans="1:3" x14ac:dyDescent="0.2">
      <c r="A26" s="20" t="s">
        <v>53</v>
      </c>
      <c r="B26" s="120">
        <v>90.1</v>
      </c>
      <c r="C26" s="30">
        <v>100.7</v>
      </c>
    </row>
    <row r="27" spans="1:3" x14ac:dyDescent="0.2">
      <c r="A27" s="20" t="s">
        <v>54</v>
      </c>
      <c r="B27" s="120">
        <v>108.5</v>
      </c>
      <c r="C27" s="30">
        <v>123.7</v>
      </c>
    </row>
    <row r="28" spans="1:3" x14ac:dyDescent="0.2">
      <c r="A28" s="27" t="s">
        <v>55</v>
      </c>
      <c r="B28" s="120"/>
      <c r="C28" s="30">
        <v>103.9</v>
      </c>
    </row>
    <row r="29" spans="1:3" x14ac:dyDescent="0.2">
      <c r="A29" s="20" t="s">
        <v>56</v>
      </c>
      <c r="B29" s="120">
        <v>110.8</v>
      </c>
      <c r="C29" s="30">
        <v>109.2</v>
      </c>
    </row>
    <row r="30" spans="1:3" x14ac:dyDescent="0.2">
      <c r="A30" s="20" t="s">
        <v>31</v>
      </c>
      <c r="B30" s="120">
        <v>99.7</v>
      </c>
      <c r="C30" s="30">
        <v>105.1</v>
      </c>
    </row>
    <row r="31" spans="1:3" x14ac:dyDescent="0.2">
      <c r="A31" s="20" t="s">
        <v>57</v>
      </c>
      <c r="B31" s="120">
        <v>100.2</v>
      </c>
      <c r="C31" s="30">
        <v>104.4</v>
      </c>
    </row>
    <row r="32" spans="1:3" x14ac:dyDescent="0.2">
      <c r="A32" s="27" t="s">
        <v>58</v>
      </c>
      <c r="B32" s="120"/>
      <c r="C32" s="30">
        <v>104.7</v>
      </c>
    </row>
    <row r="33" spans="1:3" x14ac:dyDescent="0.2">
      <c r="A33" s="20" t="s">
        <v>59</v>
      </c>
      <c r="B33" s="120">
        <v>98.8</v>
      </c>
      <c r="C33" s="30">
        <v>102.7</v>
      </c>
    </row>
    <row r="34" spans="1:3" x14ac:dyDescent="0.2">
      <c r="A34" s="20" t="s">
        <v>60</v>
      </c>
      <c r="B34" s="120">
        <v>98.6</v>
      </c>
      <c r="C34" s="30">
        <v>101.6</v>
      </c>
    </row>
    <row r="35" spans="1:3" x14ac:dyDescent="0.2">
      <c r="A35" s="20" t="s">
        <v>61</v>
      </c>
      <c r="B35" s="30">
        <v>108.5</v>
      </c>
      <c r="C35" s="29">
        <v>106.3</v>
      </c>
    </row>
    <row r="36" spans="1:3" x14ac:dyDescent="0.2">
      <c r="A36" s="557" t="s">
        <v>62</v>
      </c>
      <c r="B36" s="172"/>
      <c r="C36" s="173">
        <v>104.4</v>
      </c>
    </row>
    <row r="37" spans="1:3" ht="53.45" customHeight="1" x14ac:dyDescent="0.2">
      <c r="A37" s="641" t="s">
        <v>41</v>
      </c>
      <c r="B37" s="641"/>
      <c r="C37" s="641"/>
    </row>
    <row r="38" spans="1:3" ht="38.25" customHeight="1" x14ac:dyDescent="0.2">
      <c r="A38" s="642" t="s">
        <v>670</v>
      </c>
      <c r="B38" s="642"/>
      <c r="C38" s="642"/>
    </row>
  </sheetData>
  <mergeCells count="8">
    <mergeCell ref="A1:C1"/>
    <mergeCell ref="A37:C37"/>
    <mergeCell ref="A38:C38"/>
    <mergeCell ref="A3:C3"/>
    <mergeCell ref="A5:C5"/>
    <mergeCell ref="B7:C7"/>
    <mergeCell ref="B20:C20"/>
    <mergeCell ref="B9:C9"/>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zoomScalePageLayoutView="110" workbookViewId="0">
      <selection activeCell="E31" sqref="E31"/>
    </sheetView>
  </sheetViews>
  <sheetFormatPr defaultRowHeight="12.75" x14ac:dyDescent="0.2"/>
  <cols>
    <col min="1" max="1" width="41.5703125" customWidth="1"/>
    <col min="2" max="2" width="23.7109375" customWidth="1"/>
    <col min="3" max="3" width="22.28515625" customWidth="1"/>
  </cols>
  <sheetData>
    <row r="1" spans="1:3" ht="20.45" customHeight="1" x14ac:dyDescent="0.2">
      <c r="A1" s="633" t="s">
        <v>63</v>
      </c>
      <c r="B1" s="633"/>
      <c r="C1" s="633"/>
    </row>
    <row r="2" spans="1:3" x14ac:dyDescent="0.2">
      <c r="A2" s="31"/>
    </row>
    <row r="3" spans="1:3" ht="63.75" x14ac:dyDescent="0.2">
      <c r="A3" s="384"/>
      <c r="B3" s="387" t="s">
        <v>607</v>
      </c>
      <c r="C3" s="387" t="s">
        <v>608</v>
      </c>
    </row>
    <row r="4" spans="1:3" x14ac:dyDescent="0.2">
      <c r="A4" s="556" t="s">
        <v>64</v>
      </c>
      <c r="B4" s="563">
        <v>95.3</v>
      </c>
      <c r="C4" s="563">
        <v>88.8</v>
      </c>
    </row>
    <row r="5" spans="1:3" x14ac:dyDescent="0.2">
      <c r="A5" s="33" t="s">
        <v>577</v>
      </c>
      <c r="B5" s="563">
        <v>94.5</v>
      </c>
      <c r="C5" s="563">
        <v>87</v>
      </c>
    </row>
    <row r="6" spans="1:3" x14ac:dyDescent="0.2">
      <c r="A6" s="32" t="s">
        <v>65</v>
      </c>
      <c r="B6" s="573">
        <v>92.1</v>
      </c>
      <c r="C6" s="573">
        <v>96.2</v>
      </c>
    </row>
    <row r="7" spans="1:3" ht="25.5" x14ac:dyDescent="0.2">
      <c r="A7" s="207" t="s">
        <v>66</v>
      </c>
      <c r="B7" s="574">
        <v>125.9</v>
      </c>
      <c r="C7" s="573">
        <v>157.1</v>
      </c>
    </row>
    <row r="8" spans="1:3" x14ac:dyDescent="0.2">
      <c r="A8" s="27" t="s">
        <v>67</v>
      </c>
      <c r="B8" s="573">
        <v>83.4</v>
      </c>
      <c r="C8" s="573">
        <v>94.9</v>
      </c>
    </row>
    <row r="9" spans="1:3" x14ac:dyDescent="0.2">
      <c r="A9" s="122" t="s">
        <v>68</v>
      </c>
      <c r="B9" s="573">
        <v>101.4</v>
      </c>
      <c r="C9" s="573">
        <v>99.8</v>
      </c>
    </row>
    <row r="10" spans="1:3" x14ac:dyDescent="0.2">
      <c r="A10" s="122" t="s">
        <v>69</v>
      </c>
      <c r="B10" s="573">
        <v>129.1</v>
      </c>
      <c r="C10" s="573">
        <v>96.7</v>
      </c>
    </row>
    <row r="11" spans="1:3" x14ac:dyDescent="0.2">
      <c r="A11" s="122" t="s">
        <v>84</v>
      </c>
      <c r="B11" s="573">
        <v>98.3</v>
      </c>
      <c r="C11" s="573">
        <v>109.9</v>
      </c>
    </row>
    <row r="12" spans="1:3" x14ac:dyDescent="0.2">
      <c r="A12" s="122" t="s">
        <v>85</v>
      </c>
      <c r="B12" s="573">
        <v>81.2</v>
      </c>
      <c r="C12" s="573">
        <v>74.099999999999994</v>
      </c>
    </row>
    <row r="13" spans="1:3" ht="51" x14ac:dyDescent="0.2">
      <c r="A13" s="124" t="s">
        <v>70</v>
      </c>
      <c r="B13" s="573">
        <v>45.5</v>
      </c>
      <c r="C13" s="573">
        <v>65.400000000000006</v>
      </c>
    </row>
    <row r="14" spans="1:3" x14ac:dyDescent="0.2">
      <c r="A14" s="122" t="s">
        <v>71</v>
      </c>
      <c r="B14" s="573">
        <v>74.3</v>
      </c>
      <c r="C14" s="573">
        <v>84.7</v>
      </c>
    </row>
    <row r="15" spans="1:3" ht="25.5" x14ac:dyDescent="0.2">
      <c r="A15" s="122" t="s">
        <v>72</v>
      </c>
      <c r="B15" s="573">
        <v>142.1</v>
      </c>
      <c r="C15" s="573">
        <v>122.5</v>
      </c>
    </row>
    <row r="16" spans="1:3" x14ac:dyDescent="0.2">
      <c r="A16" s="122" t="s">
        <v>73</v>
      </c>
      <c r="B16" s="573">
        <v>78.8</v>
      </c>
      <c r="C16" s="573">
        <v>88.6</v>
      </c>
    </row>
    <row r="17" spans="1:3" ht="25.5" x14ac:dyDescent="0.2">
      <c r="A17" s="122" t="s">
        <v>74</v>
      </c>
      <c r="B17" s="573">
        <v>79.8</v>
      </c>
      <c r="C17" s="573">
        <v>95.1</v>
      </c>
    </row>
    <row r="18" spans="1:3" ht="25.5" x14ac:dyDescent="0.2">
      <c r="A18" s="124" t="s">
        <v>75</v>
      </c>
      <c r="B18" s="573">
        <v>129.4</v>
      </c>
      <c r="C18" s="573">
        <v>124.7</v>
      </c>
    </row>
    <row r="19" spans="1:3" ht="25.5" x14ac:dyDescent="0.2">
      <c r="A19" s="124" t="s">
        <v>76</v>
      </c>
      <c r="B19" s="573">
        <v>97.1</v>
      </c>
      <c r="C19" s="573">
        <v>113.5</v>
      </c>
    </row>
    <row r="20" spans="1:3" x14ac:dyDescent="0.2">
      <c r="A20" s="122" t="s">
        <v>86</v>
      </c>
      <c r="B20" s="575">
        <v>122.3</v>
      </c>
      <c r="C20" s="575">
        <v>103.1</v>
      </c>
    </row>
    <row r="21" spans="1:3" ht="25.5" x14ac:dyDescent="0.2">
      <c r="A21" s="124" t="s">
        <v>77</v>
      </c>
      <c r="B21" s="575">
        <v>102</v>
      </c>
      <c r="C21" s="575">
        <v>110.9</v>
      </c>
    </row>
    <row r="22" spans="1:3" ht="25.5" x14ac:dyDescent="0.2">
      <c r="A22" s="122" t="s">
        <v>78</v>
      </c>
      <c r="B22" s="575">
        <v>127.4</v>
      </c>
      <c r="C22" s="575">
        <v>71.3</v>
      </c>
    </row>
    <row r="23" spans="1:3" ht="13.5" customHeight="1" x14ac:dyDescent="0.2">
      <c r="A23" s="122" t="s">
        <v>87</v>
      </c>
      <c r="B23" s="575">
        <v>96.8</v>
      </c>
      <c r="C23" s="575">
        <v>95.6</v>
      </c>
    </row>
    <row r="24" spans="1:3" ht="25.5" x14ac:dyDescent="0.2">
      <c r="A24" s="122" t="s">
        <v>79</v>
      </c>
      <c r="B24" s="576">
        <v>92.3</v>
      </c>
      <c r="C24" s="576">
        <v>93.8</v>
      </c>
    </row>
    <row r="25" spans="1:3" ht="25.5" x14ac:dyDescent="0.2">
      <c r="A25" s="123" t="s">
        <v>88</v>
      </c>
      <c r="B25" s="576" t="s">
        <v>677</v>
      </c>
      <c r="C25" s="576">
        <v>188.6</v>
      </c>
    </row>
    <row r="26" spans="1:3" ht="25.5" x14ac:dyDescent="0.2">
      <c r="A26" s="124" t="s">
        <v>89</v>
      </c>
      <c r="B26" s="576">
        <v>89.3</v>
      </c>
      <c r="C26" s="576">
        <v>112.8</v>
      </c>
    </row>
    <row r="27" spans="1:3" x14ac:dyDescent="0.2">
      <c r="A27" s="122" t="s">
        <v>80</v>
      </c>
      <c r="B27" s="576">
        <v>70.7</v>
      </c>
      <c r="C27" s="576">
        <v>83.4</v>
      </c>
    </row>
    <row r="28" spans="1:3" x14ac:dyDescent="0.2">
      <c r="A28" s="122" t="s">
        <v>81</v>
      </c>
      <c r="B28" s="576">
        <v>173.3</v>
      </c>
      <c r="C28" s="576">
        <v>120.2</v>
      </c>
    </row>
    <row r="29" spans="1:3" ht="38.25" customHeight="1" x14ac:dyDescent="0.2">
      <c r="A29" s="202" t="s">
        <v>82</v>
      </c>
      <c r="B29" s="576">
        <v>98.3</v>
      </c>
      <c r="C29" s="576">
        <v>97.4</v>
      </c>
    </row>
    <row r="30" spans="1:3" ht="40.5" customHeight="1" x14ac:dyDescent="0.2">
      <c r="A30" s="225" t="s">
        <v>83</v>
      </c>
      <c r="B30" s="577">
        <v>98</v>
      </c>
      <c r="C30" s="577">
        <v>99.4</v>
      </c>
    </row>
    <row r="31" spans="1:3" x14ac:dyDescent="0.2">
      <c r="B31" s="23"/>
    </row>
  </sheetData>
  <mergeCells count="1">
    <mergeCell ref="A1:C1"/>
  </mergeCells>
  <pageMargins left="0.7" right="0.7" top="0.75" bottom="0.75" header="0.3" footer="0.3"/>
  <pageSetup paperSize="9"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zoomScaleNormal="100" workbookViewId="0">
      <selection activeCell="E31" sqref="E31"/>
    </sheetView>
  </sheetViews>
  <sheetFormatPr defaultColWidth="8.85546875" defaultRowHeight="12.75" x14ac:dyDescent="0.2"/>
  <cols>
    <col min="1" max="1" width="36.7109375" style="23" customWidth="1"/>
    <col min="2" max="2" width="12.7109375" style="23" customWidth="1"/>
    <col min="3" max="3" width="13" style="23" customWidth="1"/>
    <col min="4" max="4" width="12.140625" style="23" customWidth="1"/>
    <col min="5" max="5" width="13.42578125" style="23" customWidth="1"/>
    <col min="6" max="6" width="11.42578125" style="23" customWidth="1"/>
    <col min="7" max="16384" width="8.85546875" style="23"/>
  </cols>
  <sheetData>
    <row r="1" spans="1:6" ht="35.450000000000003" customHeight="1" x14ac:dyDescent="0.2">
      <c r="A1" s="654" t="s">
        <v>90</v>
      </c>
      <c r="B1" s="654"/>
      <c r="C1" s="654"/>
      <c r="D1" s="654"/>
      <c r="E1" s="654"/>
    </row>
    <row r="2" spans="1:6" ht="14.25" x14ac:dyDescent="0.2">
      <c r="A2" s="34"/>
    </row>
    <row r="3" spans="1:6" x14ac:dyDescent="0.2">
      <c r="A3" s="653" t="s">
        <v>91</v>
      </c>
      <c r="B3" s="653"/>
      <c r="C3" s="653"/>
      <c r="D3" s="653"/>
      <c r="E3" s="653"/>
    </row>
    <row r="4" spans="1:6" ht="13.15" customHeight="1" x14ac:dyDescent="0.2">
      <c r="A4" s="382"/>
      <c r="B4" s="651" t="s">
        <v>609</v>
      </c>
      <c r="C4" s="652"/>
      <c r="D4" s="651" t="s">
        <v>610</v>
      </c>
      <c r="E4" s="652"/>
    </row>
    <row r="5" spans="1:6" ht="76.5" x14ac:dyDescent="0.2">
      <c r="A5" s="383"/>
      <c r="B5" s="385" t="s">
        <v>36</v>
      </c>
      <c r="C5" s="19" t="s">
        <v>566</v>
      </c>
      <c r="D5" s="386" t="s">
        <v>36</v>
      </c>
      <c r="E5" s="19" t="s">
        <v>566</v>
      </c>
    </row>
    <row r="6" spans="1:6" x14ac:dyDescent="0.2">
      <c r="A6" s="27" t="s">
        <v>64</v>
      </c>
      <c r="B6" s="194">
        <v>21183.200000000001</v>
      </c>
      <c r="C6" s="193">
        <v>72.099999999999994</v>
      </c>
      <c r="D6" s="193">
        <v>191453.5</v>
      </c>
      <c r="E6" s="193">
        <v>115.8</v>
      </c>
    </row>
    <row r="7" spans="1:6" x14ac:dyDescent="0.2">
      <c r="A7" s="33" t="s">
        <v>577</v>
      </c>
      <c r="B7" s="194">
        <v>20017.8</v>
      </c>
      <c r="C7" s="193">
        <v>70.3</v>
      </c>
      <c r="D7" s="193">
        <v>182985.5</v>
      </c>
      <c r="E7" s="193">
        <v>114.2</v>
      </c>
    </row>
    <row r="8" spans="1:6" x14ac:dyDescent="0.2">
      <c r="A8" s="32" t="s">
        <v>65</v>
      </c>
      <c r="B8" s="194">
        <v>174.9</v>
      </c>
      <c r="C8" s="193">
        <v>136.6</v>
      </c>
      <c r="D8" s="193">
        <v>835</v>
      </c>
      <c r="E8" s="193">
        <v>122.9</v>
      </c>
    </row>
    <row r="9" spans="1:6" ht="25.5" x14ac:dyDescent="0.2">
      <c r="A9" s="32" t="s">
        <v>66</v>
      </c>
      <c r="B9" s="194">
        <v>990.4</v>
      </c>
      <c r="C9" s="193">
        <v>129.4</v>
      </c>
      <c r="D9" s="193">
        <v>7633</v>
      </c>
      <c r="E9" s="193">
        <v>168.6</v>
      </c>
    </row>
    <row r="10" spans="1:6" x14ac:dyDescent="0.2">
      <c r="A10" s="27" t="s">
        <v>67</v>
      </c>
      <c r="B10" s="194">
        <v>79845.600000000006</v>
      </c>
      <c r="C10" s="193">
        <v>93.9</v>
      </c>
      <c r="D10" s="193">
        <v>641621</v>
      </c>
      <c r="E10" s="193">
        <v>118.8</v>
      </c>
    </row>
    <row r="11" spans="1:6" x14ac:dyDescent="0.2">
      <c r="A11" s="122" t="s">
        <v>68</v>
      </c>
      <c r="B11" s="578">
        <v>4201.7</v>
      </c>
      <c r="C11" s="579">
        <v>127.3</v>
      </c>
      <c r="D11" s="579">
        <v>28327.5</v>
      </c>
      <c r="E11" s="193">
        <v>117.4</v>
      </c>
    </row>
    <row r="12" spans="1:6" x14ac:dyDescent="0.2">
      <c r="A12" s="122" t="s">
        <v>69</v>
      </c>
      <c r="B12" s="194">
        <v>262.10000000000002</v>
      </c>
      <c r="C12" s="580" t="s">
        <v>679</v>
      </c>
      <c r="D12" s="193">
        <v>1250.3</v>
      </c>
      <c r="E12" s="193">
        <v>174.3</v>
      </c>
    </row>
    <row r="13" spans="1:6" x14ac:dyDescent="0.2">
      <c r="A13" s="122" t="s">
        <v>84</v>
      </c>
      <c r="B13" s="194">
        <v>25</v>
      </c>
      <c r="C13" s="193">
        <v>193</v>
      </c>
      <c r="D13" s="193">
        <v>131.80000000000001</v>
      </c>
      <c r="E13" s="193">
        <v>152.1</v>
      </c>
    </row>
    <row r="14" spans="1:6" x14ac:dyDescent="0.2">
      <c r="A14" s="122" t="s">
        <v>85</v>
      </c>
      <c r="B14" s="194">
        <v>53.8</v>
      </c>
      <c r="C14" s="193">
        <v>98.6</v>
      </c>
      <c r="D14" s="193">
        <v>196.1</v>
      </c>
      <c r="E14" s="193">
        <v>88.5</v>
      </c>
    </row>
    <row r="15" spans="1:6" ht="51" x14ac:dyDescent="0.2">
      <c r="A15" s="122" t="s">
        <v>70</v>
      </c>
      <c r="B15" s="194">
        <v>386.6</v>
      </c>
      <c r="C15" s="193">
        <v>45.8</v>
      </c>
      <c r="D15" s="193">
        <v>3108.6</v>
      </c>
      <c r="E15" s="193">
        <v>76.099999999999994</v>
      </c>
      <c r="F15" s="565"/>
    </row>
    <row r="16" spans="1:6" ht="25.5" x14ac:dyDescent="0.2">
      <c r="A16" s="122" t="s">
        <v>71</v>
      </c>
      <c r="B16" s="194">
        <v>204.2</v>
      </c>
      <c r="C16" s="193">
        <v>67</v>
      </c>
      <c r="D16" s="193">
        <v>2027.9</v>
      </c>
      <c r="E16" s="193">
        <v>105.1</v>
      </c>
      <c r="F16" s="565"/>
    </row>
    <row r="17" spans="1:6" ht="25.5" x14ac:dyDescent="0.2">
      <c r="A17" s="122" t="s">
        <v>72</v>
      </c>
      <c r="B17" s="194">
        <v>53.2</v>
      </c>
      <c r="C17" s="193">
        <v>94.8</v>
      </c>
      <c r="D17" s="193">
        <v>446.5</v>
      </c>
      <c r="E17" s="193">
        <v>115.2</v>
      </c>
    </row>
    <row r="18" spans="1:6" ht="13.15" customHeight="1" x14ac:dyDescent="0.2">
      <c r="A18" s="122" t="s">
        <v>73</v>
      </c>
      <c r="B18" s="194">
        <v>16688.400000000001</v>
      </c>
      <c r="C18" s="193">
        <v>88.3</v>
      </c>
      <c r="D18" s="193">
        <v>149741.20000000001</v>
      </c>
      <c r="E18" s="193">
        <v>128.1</v>
      </c>
    </row>
    <row r="19" spans="1:6" ht="25.5" x14ac:dyDescent="0.2">
      <c r="A19" s="122" t="s">
        <v>74</v>
      </c>
      <c r="B19" s="194">
        <v>38581.9</v>
      </c>
      <c r="C19" s="193">
        <v>86.1</v>
      </c>
      <c r="D19" s="193">
        <v>324465.09999999998</v>
      </c>
      <c r="E19" s="193">
        <v>112</v>
      </c>
    </row>
    <row r="20" spans="1:6" ht="25.5" x14ac:dyDescent="0.2">
      <c r="A20" s="122" t="s">
        <v>75</v>
      </c>
      <c r="B20" s="194">
        <v>5213.6000000000004</v>
      </c>
      <c r="C20" s="193">
        <v>115.5</v>
      </c>
      <c r="D20" s="193">
        <v>35555.699999999997</v>
      </c>
      <c r="E20" s="193">
        <v>130.4</v>
      </c>
    </row>
    <row r="21" spans="1:6" ht="24.6" customHeight="1" x14ac:dyDescent="0.2">
      <c r="A21" s="124" t="s">
        <v>76</v>
      </c>
      <c r="B21" s="194">
        <v>1656.8</v>
      </c>
      <c r="C21" s="193">
        <v>111.8</v>
      </c>
      <c r="D21" s="193">
        <v>11968.2</v>
      </c>
      <c r="E21" s="193">
        <v>131.5</v>
      </c>
    </row>
    <row r="22" spans="1:6" x14ac:dyDescent="0.2">
      <c r="A22" s="122" t="s">
        <v>86</v>
      </c>
      <c r="B22" s="194">
        <v>3081.1</v>
      </c>
      <c r="C22" s="193">
        <v>75.3</v>
      </c>
      <c r="D22" s="193">
        <v>22422.400000000001</v>
      </c>
      <c r="E22" s="193">
        <v>92.6</v>
      </c>
    </row>
    <row r="23" spans="1:6" ht="25.9" customHeight="1" x14ac:dyDescent="0.2">
      <c r="A23" s="122" t="s">
        <v>77</v>
      </c>
      <c r="B23" s="194">
        <v>1984.9</v>
      </c>
      <c r="C23" s="193">
        <v>154.1</v>
      </c>
      <c r="D23" s="193">
        <v>16194.8</v>
      </c>
      <c r="E23" s="193">
        <v>175.5</v>
      </c>
      <c r="F23" s="565"/>
    </row>
    <row r="24" spans="1:6" ht="25.5" x14ac:dyDescent="0.2">
      <c r="A24" s="122" t="s">
        <v>78</v>
      </c>
      <c r="B24" s="194">
        <v>93.3</v>
      </c>
      <c r="C24" s="193">
        <v>150</v>
      </c>
      <c r="D24" s="193">
        <v>647.79999999999995</v>
      </c>
      <c r="E24" s="193">
        <v>110.2</v>
      </c>
      <c r="F24" s="565"/>
    </row>
    <row r="25" spans="1:6" ht="25.5" x14ac:dyDescent="0.2">
      <c r="A25" s="122" t="s">
        <v>87</v>
      </c>
      <c r="B25" s="194">
        <v>840.2</v>
      </c>
      <c r="C25" s="193">
        <v>95.8</v>
      </c>
      <c r="D25" s="193">
        <v>7879.4</v>
      </c>
      <c r="E25" s="193">
        <v>124.9</v>
      </c>
    </row>
    <row r="26" spans="1:6" ht="25.15" customHeight="1" x14ac:dyDescent="0.2">
      <c r="A26" s="122" t="s">
        <v>79</v>
      </c>
      <c r="B26" s="194">
        <v>3122.6</v>
      </c>
      <c r="C26" s="193">
        <v>126.7</v>
      </c>
      <c r="D26" s="193">
        <v>19261.400000000001</v>
      </c>
      <c r="E26" s="193">
        <v>150.30000000000001</v>
      </c>
    </row>
    <row r="27" spans="1:6" ht="25.5" x14ac:dyDescent="0.2">
      <c r="A27" s="122" t="s">
        <v>88</v>
      </c>
      <c r="B27" s="194">
        <v>684.8</v>
      </c>
      <c r="C27" s="580" t="s">
        <v>679</v>
      </c>
      <c r="D27" s="193">
        <v>4004</v>
      </c>
      <c r="E27" s="580" t="s">
        <v>587</v>
      </c>
    </row>
    <row r="28" spans="1:6" ht="25.5" x14ac:dyDescent="0.2">
      <c r="A28" s="122" t="s">
        <v>89</v>
      </c>
      <c r="B28" s="194">
        <v>23.2</v>
      </c>
      <c r="C28" s="193">
        <v>198.1</v>
      </c>
      <c r="D28" s="193">
        <v>137.4</v>
      </c>
      <c r="E28" s="193">
        <v>148.30000000000001</v>
      </c>
    </row>
    <row r="29" spans="1:6" x14ac:dyDescent="0.2">
      <c r="A29" s="122" t="s">
        <v>80</v>
      </c>
      <c r="B29" s="194">
        <v>113.9</v>
      </c>
      <c r="C29" s="193">
        <v>147.5</v>
      </c>
      <c r="D29" s="193">
        <v>562</v>
      </c>
      <c r="E29" s="193">
        <v>102.8</v>
      </c>
    </row>
    <row r="30" spans="1:6" ht="25.5" x14ac:dyDescent="0.2">
      <c r="A30" s="122" t="s">
        <v>81</v>
      </c>
      <c r="B30" s="194">
        <v>2003.1</v>
      </c>
      <c r="C30" s="193">
        <v>159.1</v>
      </c>
      <c r="D30" s="580" t="s">
        <v>678</v>
      </c>
      <c r="E30" s="193">
        <v>114.2</v>
      </c>
    </row>
    <row r="31" spans="1:6" ht="38.25" x14ac:dyDescent="0.2">
      <c r="A31" s="27" t="s">
        <v>82</v>
      </c>
      <c r="B31" s="194">
        <v>3627.1</v>
      </c>
      <c r="C31" s="193">
        <v>121.4</v>
      </c>
      <c r="D31" s="193">
        <v>34935.199999999997</v>
      </c>
      <c r="E31" s="193">
        <v>106.6</v>
      </c>
    </row>
    <row r="32" spans="1:6" ht="51" x14ac:dyDescent="0.2">
      <c r="A32" s="557" t="s">
        <v>83</v>
      </c>
      <c r="B32" s="581">
        <v>1877.6</v>
      </c>
      <c r="C32" s="582">
        <v>99.7</v>
      </c>
      <c r="D32" s="582">
        <v>12705.7</v>
      </c>
      <c r="E32" s="582">
        <v>95.9</v>
      </c>
    </row>
    <row r="33" spans="1:5" x14ac:dyDescent="0.2">
      <c r="B33" s="106"/>
      <c r="C33" s="106"/>
      <c r="D33" s="106"/>
      <c r="E33" s="106"/>
    </row>
    <row r="34" spans="1:5" ht="13.5" x14ac:dyDescent="0.2">
      <c r="A34" s="305" t="s">
        <v>591</v>
      </c>
      <c r="B34" s="106"/>
      <c r="C34" s="106"/>
      <c r="D34" s="106"/>
      <c r="E34" s="106"/>
    </row>
  </sheetData>
  <mergeCells count="4">
    <mergeCell ref="B4:C4"/>
    <mergeCell ref="D4:E4"/>
    <mergeCell ref="A3:E3"/>
    <mergeCell ref="A1:E1"/>
  </mergeCells>
  <pageMargins left="0.7" right="0.7" top="0.75" bottom="0.75" header="0.3" footer="0.3"/>
  <pageSetup paperSize="9" scale="94" orientation="portrait" r:id="rId1"/>
  <headerFooter>
    <oddFooter>&amp;C&amp;"Arial,курсив"&amp;9&amp;K00-045Социально-экономическое положение Тюменской области (кроме 
Ханты-Мансийского автономного округа – Югры и Ямало-Ненецкого автономного округа) 07'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45</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Томашова</cp:lastModifiedBy>
  <cp:lastPrinted>2022-09-02T09:22:58Z</cp:lastPrinted>
  <dcterms:created xsi:type="dcterms:W3CDTF">2021-09-29T03:52:36Z</dcterms:created>
  <dcterms:modified xsi:type="dcterms:W3CDTF">2022-09-02T09:23:00Z</dcterms:modified>
</cp:coreProperties>
</file>